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4240" windowHeight="13140" tabRatio="500"/>
  </bookViews>
  <sheets>
    <sheet name="Arkusz1" sheetId="1" r:id="rId1"/>
    <sheet name="Arkusz2" sheetId="2" r:id="rId2"/>
    <sheet name="Arkusz3" sheetId="3" r:id="rId3"/>
  </sheet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M3" i="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</calcChain>
</file>

<file path=xl/sharedStrings.xml><?xml version="1.0" encoding="utf-8"?>
<sst xmlns="http://schemas.openxmlformats.org/spreadsheetml/2006/main" count="391" uniqueCount="284">
  <si>
    <t>LP.</t>
  </si>
  <si>
    <t>ZDJĘCIE</t>
  </si>
  <si>
    <t>SYMBOL KARTONOWY</t>
  </si>
  <si>
    <t>SYMBOL KOMPUTEROWY</t>
  </si>
  <si>
    <t>NAZWA</t>
  </si>
  <si>
    <t>PAKOWANIE</t>
  </si>
  <si>
    <t>KOD EAN</t>
  </si>
  <si>
    <t>WYMIAR</t>
  </si>
  <si>
    <t>ILOŚĆ</t>
  </si>
  <si>
    <t>CENA NETTO</t>
  </si>
  <si>
    <t>TFB-66ES-3</t>
  </si>
  <si>
    <t>A-0248</t>
  </si>
  <si>
    <t>DOMINO KOŚCIANE</t>
  </si>
  <si>
    <t>40/160</t>
  </si>
  <si>
    <t>12x7x2</t>
  </si>
  <si>
    <t>8,50</t>
  </si>
  <si>
    <t>TFB-66MP</t>
  </si>
  <si>
    <t>A-0249</t>
  </si>
  <si>
    <t>30</t>
  </si>
  <si>
    <t>18x6x4</t>
  </si>
  <si>
    <t>16,50</t>
  </si>
  <si>
    <t>TFB-66SV</t>
  </si>
  <si>
    <t>A-0250</t>
  </si>
  <si>
    <t>10/100</t>
  </si>
  <si>
    <t>15x9x2</t>
  </si>
  <si>
    <t>12,99</t>
  </si>
  <si>
    <t>K05-07</t>
  </si>
  <si>
    <t>A-0251</t>
  </si>
  <si>
    <t>LATAWIEC FOLIOWY</t>
  </si>
  <si>
    <t>48/240</t>
  </si>
  <si>
    <t>81x77</t>
  </si>
  <si>
    <t>7,99</t>
  </si>
  <si>
    <t>K815-817</t>
  </si>
  <si>
    <t>A-0253</t>
  </si>
  <si>
    <t>LATAWIEC FOLIOWY JASTRZĄB</t>
  </si>
  <si>
    <t>132x60</t>
  </si>
  <si>
    <t>7,49</t>
  </si>
  <si>
    <t>K920-922</t>
  </si>
  <si>
    <t>A-0256</t>
  </si>
  <si>
    <t>LATAWIEC FOLIOWY KOSMICZNY</t>
  </si>
  <si>
    <t>110x64</t>
  </si>
  <si>
    <t>6,99</t>
  </si>
  <si>
    <t>5522P</t>
  </si>
  <si>
    <t>A-0285</t>
  </si>
  <si>
    <t>ZNAKI DROGOWE 21 ELEMENTÓW</t>
  </si>
  <si>
    <t>24/144</t>
  </si>
  <si>
    <t>17x19x3</t>
  </si>
  <si>
    <t>8,99</t>
  </si>
  <si>
    <t>HW20075517</t>
  </si>
  <si>
    <t>A-0370</t>
  </si>
  <si>
    <t>GRA ZRĘCZNOŚCIOWA LABIRYNT OKRĄGŁY</t>
  </si>
  <si>
    <t>24/288/576</t>
  </si>
  <si>
    <t>9cm</t>
  </si>
  <si>
    <t>1,99</t>
  </si>
  <si>
    <t>CHT382380</t>
  </si>
  <si>
    <t>A-0401</t>
  </si>
  <si>
    <t>TELEFON NA BATERIE</t>
  </si>
  <si>
    <t>72/288</t>
  </si>
  <si>
    <t>22x14</t>
  </si>
  <si>
    <t>HW20023547</t>
  </si>
  <si>
    <t>A-0436</t>
  </si>
  <si>
    <t>KLOCKI POJAZD KOSMICZNY +90 ELEMENTÓW</t>
  </si>
  <si>
    <t>8/120/240</t>
  </si>
  <si>
    <t>19x14x4</t>
  </si>
  <si>
    <t>11,99</t>
  </si>
  <si>
    <t>HW20085320</t>
  </si>
  <si>
    <t>A-0447</t>
  </si>
  <si>
    <t>KLOCKI POJAZD WOJSKOWY +90 ELEMENTÓW</t>
  </si>
  <si>
    <t>HW21071890</t>
  </si>
  <si>
    <t>A-0590</t>
  </si>
  <si>
    <t>GRA BINGO</t>
  </si>
  <si>
    <t>30/60</t>
  </si>
  <si>
    <t>23x21x7</t>
  </si>
  <si>
    <t>17,99</t>
  </si>
  <si>
    <t>HW21047988</t>
  </si>
  <si>
    <t>A-0685</t>
  </si>
  <si>
    <t>ZWIERZĘTA ZOO 8 SZTUK</t>
  </si>
  <si>
    <t>42/84</t>
  </si>
  <si>
    <t>25x27x4</t>
  </si>
  <si>
    <t>18,99</t>
  </si>
  <si>
    <t>A158289</t>
  </si>
  <si>
    <t>A-0836</t>
  </si>
  <si>
    <t>GRA WIEŻA DREWNIANA KOLOROWA</t>
  </si>
  <si>
    <t>50</t>
  </si>
  <si>
    <t>24x8x8</t>
  </si>
  <si>
    <t>CHT2954205</t>
  </si>
  <si>
    <t>A-0977</t>
  </si>
  <si>
    <t>KLOCKI POJAZDY W JAJKU</t>
  </si>
  <si>
    <t>12/144/288</t>
  </si>
  <si>
    <t>7,90</t>
  </si>
  <si>
    <t>HW21080116</t>
  </si>
  <si>
    <t>A-1171</t>
  </si>
  <si>
    <t>ZESTAW MUZYCZNY GITARA I SAKSOFON/TRĄBKA</t>
  </si>
  <si>
    <t>144/288</t>
  </si>
  <si>
    <t>33x15x2</t>
  </si>
  <si>
    <t>10,99</t>
  </si>
  <si>
    <t>HW21086780</t>
  </si>
  <si>
    <t>A-1181</t>
  </si>
  <si>
    <t>GRA ELEKTRONICZNA</t>
  </si>
  <si>
    <t>84/168</t>
  </si>
  <si>
    <t>7x14x2</t>
  </si>
  <si>
    <t>9,50</t>
  </si>
  <si>
    <t>HWA998857</t>
  </si>
  <si>
    <t>A-1449</t>
  </si>
  <si>
    <t>KARTY DO GRY PODWÓJNE</t>
  </si>
  <si>
    <t>150</t>
  </si>
  <si>
    <t>12x9</t>
  </si>
  <si>
    <t>5,99</t>
  </si>
  <si>
    <t>HW21067628</t>
  </si>
  <si>
    <t>A-1495</t>
  </si>
  <si>
    <t>ZWIERZĘTA ZOO 6 SZTUK</t>
  </si>
  <si>
    <t>72/144</t>
  </si>
  <si>
    <t>16x26x3</t>
  </si>
  <si>
    <t>16,99</t>
  </si>
  <si>
    <t>20,90</t>
  </si>
  <si>
    <t>HW21089810</t>
  </si>
  <si>
    <t>A-1500</t>
  </si>
  <si>
    <t>TRĄBKA PLASTIKOWA</t>
  </si>
  <si>
    <t>180/360</t>
  </si>
  <si>
    <t>17cm</t>
  </si>
  <si>
    <t>5,80</t>
  </si>
  <si>
    <t>HW21092869</t>
  </si>
  <si>
    <t>A-1502</t>
  </si>
  <si>
    <t>ZWIERZĘTA ZOO 5 SZTUK</t>
  </si>
  <si>
    <t>19x27cm</t>
  </si>
  <si>
    <t>HW21092886</t>
  </si>
  <si>
    <t>A-1503</t>
  </si>
  <si>
    <t>ZWIERZĘTA DOMOWE 6 SZTUK</t>
  </si>
  <si>
    <t>17x33x3</t>
  </si>
  <si>
    <t>HW21092894</t>
  </si>
  <si>
    <t>A-1504</t>
  </si>
  <si>
    <t>ZWIERZĘTA DOMOWE 5 SZTUK</t>
  </si>
  <si>
    <t>18x31x3</t>
  </si>
  <si>
    <t>HW21042224</t>
  </si>
  <si>
    <t>A-1593</t>
  </si>
  <si>
    <t>GRA BITWA MORSKA - STATKI</t>
  </si>
  <si>
    <t>12/72</t>
  </si>
  <si>
    <t>15x20x5</t>
  </si>
  <si>
    <t>12,50</t>
  </si>
  <si>
    <t>CHT2720753</t>
  </si>
  <si>
    <t>A-1727</t>
  </si>
  <si>
    <t>108/216</t>
  </si>
  <si>
    <t>18x19</t>
  </si>
  <si>
    <t>CHT2720755</t>
  </si>
  <si>
    <t>A-1728</t>
  </si>
  <si>
    <t>DINOZAURY 6 SZTUK</t>
  </si>
  <si>
    <t>60/120</t>
  </si>
  <si>
    <t>24x30</t>
  </si>
  <si>
    <t>CHT2891848</t>
  </si>
  <si>
    <t>A-1734</t>
  </si>
  <si>
    <t>KLOCKI MAGNETYCZNE 63 ELEMENTY</t>
  </si>
  <si>
    <t>48</t>
  </si>
  <si>
    <t>25x19x5</t>
  </si>
  <si>
    <t>29,99</t>
  </si>
  <si>
    <t>CHT2891849</t>
  </si>
  <si>
    <t>A-1735</t>
  </si>
  <si>
    <t>KLOCKI MAGNETYCZNE 124 ELEMENTY</t>
  </si>
  <si>
    <t>36</t>
  </si>
  <si>
    <t>30x23x4</t>
  </si>
  <si>
    <t>39,99</t>
  </si>
  <si>
    <t>HW19053967</t>
  </si>
  <si>
    <t>A-1791</t>
  </si>
  <si>
    <t>DINOZAURY DO MALOWANIA</t>
  </si>
  <si>
    <t>12/72/144</t>
  </si>
  <si>
    <t>22x20x3</t>
  </si>
  <si>
    <t>11,50</t>
  </si>
  <si>
    <t>HW21029532</t>
  </si>
  <si>
    <t>A-1806</t>
  </si>
  <si>
    <t>TELEFON MUZYCZNY ŻABKA NA BATERIE</t>
  </si>
  <si>
    <t>15cm</t>
  </si>
  <si>
    <t>HW21029533</t>
  </si>
  <si>
    <t>A-1809</t>
  </si>
  <si>
    <t>TELEFON MUZYCZNY PIESEK NA BATERIE</t>
  </si>
  <si>
    <t>CHT382369</t>
  </si>
  <si>
    <t>A-1818</t>
  </si>
  <si>
    <t>6x13x2</t>
  </si>
  <si>
    <t>9,99</t>
  </si>
  <si>
    <t>CHT382374</t>
  </si>
  <si>
    <t>A-1820</t>
  </si>
  <si>
    <t>HW19050591</t>
  </si>
  <si>
    <t>A-1871</t>
  </si>
  <si>
    <t>GITARA UKULELE</t>
  </si>
  <si>
    <t>48/96</t>
  </si>
  <si>
    <t>45x17x6</t>
  </si>
  <si>
    <t>15,90</t>
  </si>
  <si>
    <t>HW20048947</t>
  </si>
  <si>
    <t>A-1877</t>
  </si>
  <si>
    <t>ZWIERZĘTA ZOO 12 SZTUK</t>
  </si>
  <si>
    <t>84</t>
  </si>
  <si>
    <t>21x29</t>
  </si>
  <si>
    <t>HW20048949</t>
  </si>
  <si>
    <t>A-1878</t>
  </si>
  <si>
    <t>DINOZAURY 10 SZTUK</t>
  </si>
  <si>
    <t>36/72</t>
  </si>
  <si>
    <t>21x30</t>
  </si>
  <si>
    <t>21,90</t>
  </si>
  <si>
    <t>HW20051681</t>
  </si>
  <si>
    <t>A-1879</t>
  </si>
  <si>
    <t>GITARA</t>
  </si>
  <si>
    <t>48x25x5</t>
  </si>
  <si>
    <t>13,90</t>
  </si>
  <si>
    <t>HW21066710</t>
  </si>
  <si>
    <t>A-1888</t>
  </si>
  <si>
    <t>DINOZAURY 12 SZTUK</t>
  </si>
  <si>
    <t>96</t>
  </si>
  <si>
    <t>23x30</t>
  </si>
  <si>
    <t>HW22047142</t>
  </si>
  <si>
    <t>A-1912</t>
  </si>
  <si>
    <t>ZWIERZĘTA ZOO 7 SZTUK</t>
  </si>
  <si>
    <t>20x31</t>
  </si>
  <si>
    <t>13,50</t>
  </si>
  <si>
    <t>HW22072388</t>
  </si>
  <si>
    <t>A-1928</t>
  </si>
  <si>
    <t>DINOZAURY 8 SZTUK</t>
  </si>
  <si>
    <t>19x37</t>
  </si>
  <si>
    <t>11,90</t>
  </si>
  <si>
    <t>HW22072389</t>
  </si>
  <si>
    <t>A-1929</t>
  </si>
  <si>
    <t>24x33</t>
  </si>
  <si>
    <t>10,90</t>
  </si>
  <si>
    <t>HW21021282</t>
  </si>
  <si>
    <t>A-1962</t>
  </si>
  <si>
    <t>18x14x3</t>
  </si>
  <si>
    <t>HW22079110</t>
  </si>
  <si>
    <t>A-1991</t>
  </si>
  <si>
    <t>KLOCKI POJAZD Z FIGURKĄ +20 ELEMENTÓW</t>
  </si>
  <si>
    <t>24/480</t>
  </si>
  <si>
    <t>8x11x3</t>
  </si>
  <si>
    <t>3,99</t>
  </si>
  <si>
    <t>HW22079114</t>
  </si>
  <si>
    <t>A-1992</t>
  </si>
  <si>
    <t>KLOCKI AUTA WYŚCIGOWE +26 ELEMENTÓW</t>
  </si>
  <si>
    <t>12/600</t>
  </si>
  <si>
    <t>8x15x3</t>
  </si>
  <si>
    <t>HW22079127</t>
  </si>
  <si>
    <t>A-1993</t>
  </si>
  <si>
    <t>KLOCKI POJAZDY ROBOTY +30 ELEMENTÓW</t>
  </si>
  <si>
    <t>24/576</t>
  </si>
  <si>
    <t>17x4x9</t>
  </si>
  <si>
    <t>HW22079131</t>
  </si>
  <si>
    <t>A-1994</t>
  </si>
  <si>
    <t>KLOCKI ZWIERZĘTA MORSKIE +20 ELEMENTÓW</t>
  </si>
  <si>
    <t>12/720</t>
  </si>
  <si>
    <t>6x6x6</t>
  </si>
  <si>
    <t>2,99</t>
  </si>
  <si>
    <t>HW23030622</t>
  </si>
  <si>
    <t>A-2011</t>
  </si>
  <si>
    <t>GRA WYHODUJ ZWIERZĄTKO Z DZWONKIEM</t>
  </si>
  <si>
    <t>12/216</t>
  </si>
  <si>
    <t>10x15x3</t>
  </si>
  <si>
    <t>10,50</t>
  </si>
  <si>
    <t>HW23030623</t>
  </si>
  <si>
    <t>A-2015</t>
  </si>
  <si>
    <t>12/108/216</t>
  </si>
  <si>
    <t>10x15x2</t>
  </si>
  <si>
    <t>A158290</t>
  </si>
  <si>
    <t>A-2032</t>
  </si>
  <si>
    <t>GRA WIEŻA DREWNIANA</t>
  </si>
  <si>
    <t>CHT780926</t>
  </si>
  <si>
    <t>A-2053</t>
  </si>
  <si>
    <t>BĄK KOLOROWY METALOWY</t>
  </si>
  <si>
    <t>6/36/72</t>
  </si>
  <si>
    <t>13cm</t>
  </si>
  <si>
    <t>CHT382378</t>
  </si>
  <si>
    <t>A-2355</t>
  </si>
  <si>
    <t>5x11x1</t>
  </si>
  <si>
    <t>HW19017096</t>
  </si>
  <si>
    <t>A-3609</t>
  </si>
  <si>
    <t>GRA WYHODUJ ZWIERZĄTKO TAMAGOTCHI</t>
  </si>
  <si>
    <t>6cm</t>
  </si>
  <si>
    <t>HW20077176</t>
  </si>
  <si>
    <t>A-3748</t>
  </si>
  <si>
    <t>KLOCKI ZWIERZĘTA +20 ELEMENTÓW</t>
  </si>
  <si>
    <t>12/360/720</t>
  </si>
  <si>
    <t>13x7x3</t>
  </si>
  <si>
    <t>2,50</t>
  </si>
  <si>
    <t>CHT2635051</t>
  </si>
  <si>
    <t>A-3990</t>
  </si>
  <si>
    <t>PIŁKA MIĘKKA MATERIAŁOWA Z DZWONKIEM</t>
  </si>
  <si>
    <t>6/72/144</t>
  </si>
  <si>
    <t>12cm</t>
  </si>
  <si>
    <t>ZAMÓWIENIE</t>
  </si>
  <si>
    <t>WARTOŚĆ</t>
  </si>
  <si>
    <t>NAZWA KLIENTA:</t>
  </si>
</sst>
</file>

<file path=xl/styles.xml><?xml version="1.0" encoding="utf-8"?>
<styleSheet xmlns="http://schemas.openxmlformats.org/spreadsheetml/2006/main">
  <numFmts count="1">
    <numFmt numFmtId="164" formatCode="#,##0.00\ &quot;zł&quot;"/>
  </numFmts>
  <fonts count="7">
    <font>
      <sz val="11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sz val="16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8"/>
      <color rgb="FFFF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C6D9F1"/>
        <bgColor rgb="FFC0C0C0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1" fontId="0" fillId="0" borderId="0" xfId="0" applyNumberFormat="1"/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9" fontId="4" fillId="0" borderId="1" xfId="0" applyNumberFormat="1" applyFont="1" applyBorder="1" applyAlignment="1">
      <alignment horizontal="center" vertical="center"/>
    </xf>
    <xf numFmtId="49" fontId="0" fillId="0" borderId="0" xfId="0" applyNumberFormat="1"/>
    <xf numFmtId="0" fontId="5" fillId="3" borderId="1" xfId="0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right" vertical="center"/>
    </xf>
    <xf numFmtId="0" fontId="5" fillId="3" borderId="2" xfId="0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164" fontId="6" fillId="0" borderId="1" xfId="0" applyNumberFormat="1" applyFont="1" applyBorder="1" applyAlignment="1">
      <alignment horizontal="right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21" Type="http://schemas.openxmlformats.org/officeDocument/2006/relationships/image" Target="file:///f:\trifox\foto\HW20023547.jpg" TargetMode="External"/><Relationship Id="rId42" Type="http://schemas.openxmlformats.org/officeDocument/2006/relationships/image" Target="../media/image22.jpeg"/><Relationship Id="rId47" Type="http://schemas.openxmlformats.org/officeDocument/2006/relationships/image" Target="file:///f:\trifox\foto\HW21092894.jpg" TargetMode="External"/><Relationship Id="rId63" Type="http://schemas.openxmlformats.org/officeDocument/2006/relationships/image" Target="file:///f:\trifox\foto\HW21029533.jpg" TargetMode="External"/><Relationship Id="rId68" Type="http://schemas.openxmlformats.org/officeDocument/2006/relationships/image" Target="../media/image35.jpeg"/><Relationship Id="rId84" Type="http://schemas.openxmlformats.org/officeDocument/2006/relationships/image" Target="../media/image43.jpeg"/><Relationship Id="rId89" Type="http://schemas.openxmlformats.org/officeDocument/2006/relationships/image" Target="file:///f:\trifox\foto\HW22079114.jpg" TargetMode="External"/><Relationship Id="rId2" Type="http://schemas.openxmlformats.org/officeDocument/2006/relationships/image" Target="../media/image2.jpeg"/><Relationship Id="rId16" Type="http://schemas.openxmlformats.org/officeDocument/2006/relationships/image" Target="../media/image9.jpeg"/><Relationship Id="rId29" Type="http://schemas.openxmlformats.org/officeDocument/2006/relationships/image" Target="file:///f:\trifox\foto\A158289.jpg" TargetMode="External"/><Relationship Id="rId107" Type="http://schemas.openxmlformats.org/officeDocument/2006/relationships/image" Target="file:///f:\trifox\foto\HW20077176.jpg" TargetMode="External"/><Relationship Id="rId11" Type="http://schemas.openxmlformats.org/officeDocument/2006/relationships/image" Target="file:///f:\trifox\foto\K815-817.jpg" TargetMode="External"/><Relationship Id="rId24" Type="http://schemas.openxmlformats.org/officeDocument/2006/relationships/image" Target="../media/image13.jpeg"/><Relationship Id="rId32" Type="http://schemas.openxmlformats.org/officeDocument/2006/relationships/image" Target="../media/image17.jpeg"/><Relationship Id="rId37" Type="http://schemas.openxmlformats.org/officeDocument/2006/relationships/image" Target="file:///f:\trifox\foto\HWA998857.jpg" TargetMode="External"/><Relationship Id="rId40" Type="http://schemas.openxmlformats.org/officeDocument/2006/relationships/image" Target="../media/image21.jpeg"/><Relationship Id="rId45" Type="http://schemas.openxmlformats.org/officeDocument/2006/relationships/image" Target="file:///f:\trifox\foto\HW21092886.jpg" TargetMode="External"/><Relationship Id="rId53" Type="http://schemas.openxmlformats.org/officeDocument/2006/relationships/image" Target="file:///f:\trifox\foto\CHT2720755.jpg" TargetMode="External"/><Relationship Id="rId58" Type="http://schemas.openxmlformats.org/officeDocument/2006/relationships/image" Target="../media/image30.jpeg"/><Relationship Id="rId66" Type="http://schemas.openxmlformats.org/officeDocument/2006/relationships/image" Target="../media/image34.jpeg"/><Relationship Id="rId74" Type="http://schemas.openxmlformats.org/officeDocument/2006/relationships/image" Target="../media/image38.jpeg"/><Relationship Id="rId79" Type="http://schemas.openxmlformats.org/officeDocument/2006/relationships/image" Target="file:///f:\trifox\foto\HW22047142.jpg" TargetMode="External"/><Relationship Id="rId87" Type="http://schemas.openxmlformats.org/officeDocument/2006/relationships/image" Target="file:///f:\trifox\foto\HW22079110.jpg" TargetMode="External"/><Relationship Id="rId102" Type="http://schemas.openxmlformats.org/officeDocument/2006/relationships/image" Target="../media/image52.jpeg"/><Relationship Id="rId5" Type="http://schemas.openxmlformats.org/officeDocument/2006/relationships/image" Target="file:///f:\trifox\foto\TFB-66MP.jpg" TargetMode="External"/><Relationship Id="rId61" Type="http://schemas.openxmlformats.org/officeDocument/2006/relationships/image" Target="file:///f:\trifox\foto\HW21029532.jpg" TargetMode="External"/><Relationship Id="rId82" Type="http://schemas.openxmlformats.org/officeDocument/2006/relationships/image" Target="../media/image42.jpeg"/><Relationship Id="rId90" Type="http://schemas.openxmlformats.org/officeDocument/2006/relationships/image" Target="../media/image46.jpeg"/><Relationship Id="rId95" Type="http://schemas.openxmlformats.org/officeDocument/2006/relationships/image" Target="file:///f:\trifox\foto\HW23030622.jpg" TargetMode="External"/><Relationship Id="rId19" Type="http://schemas.openxmlformats.org/officeDocument/2006/relationships/image" Target="file:///f:\trifox\foto\CHT382380.jpg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image" Target="file:///f:\trifox\foto\HW21047988.jpg" TargetMode="External"/><Relationship Id="rId30" Type="http://schemas.openxmlformats.org/officeDocument/2006/relationships/image" Target="../media/image16.jpeg"/><Relationship Id="rId35" Type="http://schemas.openxmlformats.org/officeDocument/2006/relationships/image" Target="file:///f:\trifox\foto\HW21086780.jpg" TargetMode="External"/><Relationship Id="rId43" Type="http://schemas.openxmlformats.org/officeDocument/2006/relationships/image" Target="file:///f:\trifox\foto\HW21092869.jpg" TargetMode="External"/><Relationship Id="rId48" Type="http://schemas.openxmlformats.org/officeDocument/2006/relationships/image" Target="../media/image25.jpeg"/><Relationship Id="rId56" Type="http://schemas.openxmlformats.org/officeDocument/2006/relationships/image" Target="../media/image29.jpeg"/><Relationship Id="rId64" Type="http://schemas.openxmlformats.org/officeDocument/2006/relationships/image" Target="../media/image33.jpeg"/><Relationship Id="rId69" Type="http://schemas.openxmlformats.org/officeDocument/2006/relationships/image" Target="file:///f:\trifox\foto\HW19050591.jpg" TargetMode="External"/><Relationship Id="rId77" Type="http://schemas.openxmlformats.org/officeDocument/2006/relationships/image" Target="file:///f:\trifox\foto\HW21066710.jpg" TargetMode="External"/><Relationship Id="rId100" Type="http://schemas.openxmlformats.org/officeDocument/2006/relationships/image" Target="../media/image51.jpeg"/><Relationship Id="rId105" Type="http://schemas.openxmlformats.org/officeDocument/2006/relationships/image" Target="file:///f:\trifox\foto\HW19017096.jpg" TargetMode="External"/><Relationship Id="rId8" Type="http://schemas.openxmlformats.org/officeDocument/2006/relationships/image" Target="../media/image5.jpeg"/><Relationship Id="rId51" Type="http://schemas.openxmlformats.org/officeDocument/2006/relationships/image" Target="file:///f:\trifox\foto\CHT2720753.jpg" TargetMode="External"/><Relationship Id="rId72" Type="http://schemas.openxmlformats.org/officeDocument/2006/relationships/image" Target="../media/image37.jpeg"/><Relationship Id="rId80" Type="http://schemas.openxmlformats.org/officeDocument/2006/relationships/image" Target="../media/image41.jpeg"/><Relationship Id="rId85" Type="http://schemas.openxmlformats.org/officeDocument/2006/relationships/image" Target="file:///f:\trifox\foto\HW21021282.jpg" TargetMode="External"/><Relationship Id="rId93" Type="http://schemas.openxmlformats.org/officeDocument/2006/relationships/image" Target="file:///f:\trifox\foto\HW22079131.jpg" TargetMode="External"/><Relationship Id="rId98" Type="http://schemas.openxmlformats.org/officeDocument/2006/relationships/image" Target="../media/image50.jpeg"/><Relationship Id="rId3" Type="http://schemas.openxmlformats.org/officeDocument/2006/relationships/image" Target="file:///f:\trifox\foto\TFB-66ES-3.jpg" TargetMode="External"/><Relationship Id="rId12" Type="http://schemas.openxmlformats.org/officeDocument/2006/relationships/image" Target="../media/image7.jpeg"/><Relationship Id="rId17" Type="http://schemas.openxmlformats.org/officeDocument/2006/relationships/image" Target="file:///f:\trifox\foto\HW20075517.jpg" TargetMode="External"/><Relationship Id="rId25" Type="http://schemas.openxmlformats.org/officeDocument/2006/relationships/image" Target="file:///f:\trifox\foto\HW21071890.jpg" TargetMode="External"/><Relationship Id="rId33" Type="http://schemas.openxmlformats.org/officeDocument/2006/relationships/image" Target="file:///f:\trifox\foto\HW21080116.jpg" TargetMode="External"/><Relationship Id="rId38" Type="http://schemas.openxmlformats.org/officeDocument/2006/relationships/image" Target="../media/image20.jpeg"/><Relationship Id="rId46" Type="http://schemas.openxmlformats.org/officeDocument/2006/relationships/image" Target="../media/image24.jpeg"/><Relationship Id="rId59" Type="http://schemas.openxmlformats.org/officeDocument/2006/relationships/image" Target="file:///f:\trifox\foto\HW19053967.jpg" TargetMode="External"/><Relationship Id="rId67" Type="http://schemas.openxmlformats.org/officeDocument/2006/relationships/image" Target="file:///f:\trifox\foto\CHT382374.jpg" TargetMode="External"/><Relationship Id="rId103" Type="http://schemas.openxmlformats.org/officeDocument/2006/relationships/image" Target="file:///f:\trifox\foto\CHT382378.jpg" TargetMode="External"/><Relationship Id="rId108" Type="http://schemas.openxmlformats.org/officeDocument/2006/relationships/image" Target="../media/image55.jpeg"/><Relationship Id="rId20" Type="http://schemas.openxmlformats.org/officeDocument/2006/relationships/image" Target="../media/image11.jpeg"/><Relationship Id="rId41" Type="http://schemas.openxmlformats.org/officeDocument/2006/relationships/image" Target="file:///f:\trifox\foto\HW21089810.jpg" TargetMode="External"/><Relationship Id="rId54" Type="http://schemas.openxmlformats.org/officeDocument/2006/relationships/image" Target="../media/image28.jpeg"/><Relationship Id="rId62" Type="http://schemas.openxmlformats.org/officeDocument/2006/relationships/image" Target="../media/image32.jpeg"/><Relationship Id="rId70" Type="http://schemas.openxmlformats.org/officeDocument/2006/relationships/image" Target="../media/image36.jpeg"/><Relationship Id="rId75" Type="http://schemas.openxmlformats.org/officeDocument/2006/relationships/image" Target="file:///f:\trifox\foto\HW20051681.jpg" TargetMode="External"/><Relationship Id="rId83" Type="http://schemas.openxmlformats.org/officeDocument/2006/relationships/image" Target="file:///f:\trifox\foto\HW22072389.jpg" TargetMode="External"/><Relationship Id="rId88" Type="http://schemas.openxmlformats.org/officeDocument/2006/relationships/image" Target="../media/image45.jpeg"/><Relationship Id="rId91" Type="http://schemas.openxmlformats.org/officeDocument/2006/relationships/image" Target="file:///f:\trifox\foto\HW22079127.jpg" TargetMode="External"/><Relationship Id="rId96" Type="http://schemas.openxmlformats.org/officeDocument/2006/relationships/image" Target="../media/image49.jpe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5" Type="http://schemas.openxmlformats.org/officeDocument/2006/relationships/image" Target="file:///f:\trifox\foto\5522P.jpg" TargetMode="External"/><Relationship Id="rId23" Type="http://schemas.openxmlformats.org/officeDocument/2006/relationships/image" Target="file:///f:\trifox\foto\HW20085320.jpg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image" Target="file:///f:\trifox\foto\HW21042224.jpg" TargetMode="External"/><Relationship Id="rId57" Type="http://schemas.openxmlformats.org/officeDocument/2006/relationships/image" Target="file:///f:\trifox\foto\CHT2891849.jpg" TargetMode="External"/><Relationship Id="rId106" Type="http://schemas.openxmlformats.org/officeDocument/2006/relationships/image" Target="../media/image54.jpeg"/><Relationship Id="rId10" Type="http://schemas.openxmlformats.org/officeDocument/2006/relationships/image" Target="../media/image6.jpeg"/><Relationship Id="rId31" Type="http://schemas.openxmlformats.org/officeDocument/2006/relationships/image" Target="file:///f:\trifox\foto\CHT2954205.jpg" TargetMode="External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60" Type="http://schemas.openxmlformats.org/officeDocument/2006/relationships/image" Target="../media/image31.jpeg"/><Relationship Id="rId65" Type="http://schemas.openxmlformats.org/officeDocument/2006/relationships/image" Target="file:///f:\trifox\foto\CHT382369.jpg" TargetMode="External"/><Relationship Id="rId73" Type="http://schemas.openxmlformats.org/officeDocument/2006/relationships/image" Target="file:///f:\trifox\foto\HW20048949.jpg" TargetMode="External"/><Relationship Id="rId78" Type="http://schemas.openxmlformats.org/officeDocument/2006/relationships/image" Target="../media/image40.jpeg"/><Relationship Id="rId81" Type="http://schemas.openxmlformats.org/officeDocument/2006/relationships/image" Target="file:///f:\trifox\foto\HW22072388.jpg" TargetMode="External"/><Relationship Id="rId86" Type="http://schemas.openxmlformats.org/officeDocument/2006/relationships/image" Target="../media/image44.jpeg"/><Relationship Id="rId94" Type="http://schemas.openxmlformats.org/officeDocument/2006/relationships/image" Target="../media/image48.jpeg"/><Relationship Id="rId99" Type="http://schemas.openxmlformats.org/officeDocument/2006/relationships/image" Target="file:///f:\trifox\foto\A158290.jpg" TargetMode="External"/><Relationship Id="rId101" Type="http://schemas.openxmlformats.org/officeDocument/2006/relationships/image" Target="file:///f:\trifox\foto\CHT780926.jpg" TargetMode="External"/><Relationship Id="rId4" Type="http://schemas.openxmlformats.org/officeDocument/2006/relationships/image" Target="../media/image3.jpeg"/><Relationship Id="rId9" Type="http://schemas.openxmlformats.org/officeDocument/2006/relationships/image" Target="file:///f:\trifox\foto\K05-07.jpg" TargetMode="External"/><Relationship Id="rId13" Type="http://schemas.openxmlformats.org/officeDocument/2006/relationships/image" Target="file:///f:\trifox\foto\K920-922.jpg" TargetMode="External"/><Relationship Id="rId18" Type="http://schemas.openxmlformats.org/officeDocument/2006/relationships/image" Target="../media/image10.jpeg"/><Relationship Id="rId39" Type="http://schemas.openxmlformats.org/officeDocument/2006/relationships/image" Target="file:///f:\trifox\foto\HW21067628.jpg" TargetMode="External"/><Relationship Id="rId109" Type="http://schemas.openxmlformats.org/officeDocument/2006/relationships/image" Target="file:///f:\trifox\foto\CHT2635051.jpg" TargetMode="External"/><Relationship Id="rId34" Type="http://schemas.openxmlformats.org/officeDocument/2006/relationships/image" Target="../media/image18.jpeg"/><Relationship Id="rId50" Type="http://schemas.openxmlformats.org/officeDocument/2006/relationships/image" Target="../media/image26.jpeg"/><Relationship Id="rId55" Type="http://schemas.openxmlformats.org/officeDocument/2006/relationships/image" Target="file:///f:\trifox\foto\CHT2891848.jpg" TargetMode="External"/><Relationship Id="rId76" Type="http://schemas.openxmlformats.org/officeDocument/2006/relationships/image" Target="../media/image39.jpeg"/><Relationship Id="rId97" Type="http://schemas.openxmlformats.org/officeDocument/2006/relationships/image" Target="file:///f:\trifox\foto\HW23030623.jpg" TargetMode="External"/><Relationship Id="rId104" Type="http://schemas.openxmlformats.org/officeDocument/2006/relationships/image" Target="../media/image53.jpeg"/><Relationship Id="rId7" Type="http://schemas.openxmlformats.org/officeDocument/2006/relationships/image" Target="file:///f:\trifox\foto\TFB-66SV.jpg" TargetMode="External"/><Relationship Id="rId71" Type="http://schemas.openxmlformats.org/officeDocument/2006/relationships/image" Target="file:///f:\trifox\foto\HW20048947.jpg" TargetMode="External"/><Relationship Id="rId92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625930</xdr:colOff>
      <xdr:row>0</xdr:row>
      <xdr:rowOff>13607</xdr:rowOff>
    </xdr:from>
    <xdr:to>
      <xdr:col>4</xdr:col>
      <xdr:colOff>884466</xdr:colOff>
      <xdr:row>2</xdr:row>
      <xdr:rowOff>136072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204609" y="13607"/>
          <a:ext cx="1455964" cy="77560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B5B07172-8D41-D0C8-D1C4-88801966A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143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8</xdr:row>
      <xdr:rowOff>-1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CDE112-CC0B-8AB9-9105-BCEB7894F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943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852D50B6-3A30-72BF-0999-73B797059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743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E9FE2001-9B19-E0B5-DF48-B316AC899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543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9FD695A7-F6E2-46A9-1D38-A6321C337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344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1B4A80E4-4C84-2811-8AF9-4315CAF5C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1144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D9ACE153-1BF7-5BDD-2CE0-728784EEF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2944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59B10272-34F9-AE4C-722F-11A0C20A37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4744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15</xdr:row>
      <xdr:rowOff>-1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7D852116-EFB0-CD3E-47C8-4BB2C9008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6544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4ABE3DB2-CD5B-05DD-7A78-71CDBCCDD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8345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1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0B8F9EA6-C0CB-0A30-1684-B0671AF88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0145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BB6E79F6-9DFB-4DEB-2542-54EC40006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1945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4AE925A8-FB5D-CAFB-55B2-B0F4F5A9E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3745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52AC4918-1F7D-235D-4819-8F0611DFE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5546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B0A8AF09-43B1-4DC6-C712-3365949C4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7346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-1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99644FBB-9DFE-0649-A091-7868C5067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9146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405CC87C-ABF1-4ABF-0FB3-803B1E5D1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09467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1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3B19E586-FA7C-21C8-2A6C-33E2453FF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27469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C789C257-18B6-D742-AA75-C19518564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45471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xmlns="" id="{36E0B7DD-A683-8DA3-281B-21654C111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63474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1783CF0C-F924-B4E8-E5F0-764A963F4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81476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DB5BC88D-E34A-193A-F723-40F852E6B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99478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-1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DBF948C9-B657-4BD8-4AAD-A36F25011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17480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6295C8EC-EEE9-C326-3629-14B67F9CA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35483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1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FA4BEC9F-2916-167A-9069-21A7364FA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53485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E73701BF-9A51-BAE4-56A6-FB172ADC2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71487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FF09B648-C237-BC65-27FB-50394A2FD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89489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xmlns="" id="{8B66B5AF-8C06-9320-765B-8CCDF2250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07492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xmlns="" id="{9B592D3C-8942-CDC9-4981-5F7593B70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25494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-1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xmlns="" id="{7C871D10-B4AF-2C26-C1C4-EAA4E6F69E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43496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xmlns="" id="{417DA356-32FD-98EC-4595-4CD7B2D6A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r:link="rId6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61498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38</xdr:row>
      <xdr:rowOff>1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xmlns="" id="{9D6A47E2-234B-3BB8-FC06-2D2BF6413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79501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xmlns="" id="{51703258-2F5D-2C7C-0AB8-E42008316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97503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xmlns="" id="{D49C4F84-1737-837A-0BC8-475F72725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15505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xmlns="" id="{2B3812B2-6ABA-9314-EE83-0587BCA2E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33507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xmlns="" id="{9B0577E7-E7E6-38D8-9E03-D637390AB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51510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43</xdr:row>
      <xdr:rowOff>-1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1335BEF7-FF93-15CA-28EE-3D9B7BF2D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69512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xmlns="" id="{C04FC967-4E15-7714-3535-CF1275CCA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87514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0</xdr:colOff>
      <xdr:row>45</xdr:row>
      <xdr:rowOff>1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xmlns="" id="{5246F9C6-E993-5CF0-F0C1-06FD7C1B7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05516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xmlns="" id="{7031A744-3F25-56E9-5120-8F3F9D989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23519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xmlns="" id="{37811E08-755D-74BF-C3F9-285612770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r:link="rId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4152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xmlns="" id="{35544EDB-BECA-7630-3BF9-EB7C1A750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r:link="rId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5952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xmlns="" id="{8530ECCF-61F4-876D-9F0C-70C4FC4AB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7752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50</xdr:row>
      <xdr:rowOff>-1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xmlns="" id="{0E4A09A6-3AFC-C8DD-AAFA-B0BFB49A4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9552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xmlns="" id="{11C233A3-ABF2-506C-72C2-82CCA9509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1353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D1916726-9875-B77F-B7F1-F16486468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3153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xmlns="" id="{3D8DE3F8-C6EB-C5C0-CBC4-87F2CA839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4953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xmlns="" id="{F691B345-0BBD-2DAE-3AAF-6445168F3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6753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xmlns="" id="{405D8413-CC5C-CB20-E166-747BB69FDA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8553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xmlns="" id="{EA1245AE-7705-E573-0692-FE2AC092A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0354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57</xdr:row>
      <xdr:rowOff>-1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xmlns="" id="{E6A51D60-72F2-F6B2-B06D-FE48CB2FF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2154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xmlns="" id="{B77636AB-BDBD-7772-5651-2A5FC17A9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r:link="rId10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3954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59</xdr:row>
      <xdr:rowOff>1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6C52418D-251C-191F-F599-D315555D5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5754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xmlns="" id="{094616E0-085F-2B80-25C1-F2831F1FB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r:link="rId1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7555050"/>
          <a:ext cx="2028825" cy="180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7"/>
  <sheetViews>
    <sheetView tabSelected="1" zoomScale="70" zoomScaleNormal="70" workbookViewId="0">
      <pane ySplit="1" topLeftCell="A2" activePane="bottomLeft" state="frozen"/>
      <selection pane="bottomLeft" activeCell="M3" sqref="M3:O4"/>
    </sheetView>
  </sheetViews>
  <sheetFormatPr defaultColWidth="8.7109375" defaultRowHeight="15"/>
  <cols>
    <col min="1" max="1" width="4.85546875" customWidth="1"/>
    <col min="2" max="2" width="30.42578125" customWidth="1"/>
    <col min="3" max="3" width="18.42578125" customWidth="1"/>
    <col min="4" max="4" width="17.85546875" customWidth="1"/>
    <col min="5" max="5" width="30.85546875" style="9" customWidth="1"/>
    <col min="6" max="6" width="20.85546875" style="11" customWidth="1"/>
    <col min="7" max="7" width="20.85546875" style="1" customWidth="1"/>
    <col min="8" max="8" width="15" customWidth="1"/>
    <col min="9" max="10" width="13.85546875" customWidth="1"/>
    <col min="11" max="11" width="14.5703125" customWidth="1"/>
    <col min="12" max="12" width="16.42578125" customWidth="1"/>
  </cols>
  <sheetData>
    <row r="1" spans="1:15" ht="26.1" customHeight="1">
      <c r="A1" s="19"/>
      <c r="B1" s="19"/>
      <c r="C1" s="19"/>
      <c r="D1" s="19"/>
      <c r="E1" s="19"/>
      <c r="F1" s="19"/>
      <c r="G1" s="19"/>
      <c r="H1" s="18" t="s">
        <v>283</v>
      </c>
      <c r="I1" s="18"/>
      <c r="J1" s="18"/>
      <c r="K1" s="18"/>
      <c r="L1" s="18"/>
    </row>
    <row r="2" spans="1:15" ht="26.1" customHeight="1">
      <c r="A2" s="19"/>
      <c r="B2" s="19"/>
      <c r="C2" s="19"/>
      <c r="D2" s="19"/>
      <c r="E2" s="19"/>
      <c r="F2" s="19"/>
      <c r="G2" s="19"/>
      <c r="H2" s="18"/>
      <c r="I2" s="18"/>
      <c r="J2" s="18"/>
      <c r="K2" s="18"/>
      <c r="L2" s="18"/>
    </row>
    <row r="3" spans="1:15" ht="19.5" customHeight="1">
      <c r="A3" s="19"/>
      <c r="B3" s="19"/>
      <c r="C3" s="19"/>
      <c r="D3" s="19"/>
      <c r="E3" s="19"/>
      <c r="F3" s="19"/>
      <c r="G3" s="19"/>
      <c r="H3" s="18"/>
      <c r="I3" s="18"/>
      <c r="J3" s="18"/>
      <c r="K3" s="18"/>
      <c r="L3" s="18"/>
      <c r="M3" s="20">
        <f>SUM(L:L)</f>
        <v>0</v>
      </c>
      <c r="N3" s="20"/>
      <c r="O3" s="20"/>
    </row>
    <row r="4" spans="1:15" ht="0.75" hidden="1" customHeight="1">
      <c r="A4" s="19"/>
      <c r="B4" s="19"/>
      <c r="C4" s="19"/>
      <c r="D4" s="19"/>
      <c r="E4" s="19"/>
      <c r="F4" s="19"/>
      <c r="G4" s="19"/>
      <c r="H4" s="18"/>
      <c r="I4" s="18"/>
      <c r="J4" s="18"/>
      <c r="K4" s="18"/>
      <c r="L4" s="18"/>
      <c r="M4" s="20"/>
      <c r="N4" s="20"/>
      <c r="O4" s="20"/>
    </row>
    <row r="5" spans="1:15" ht="25.5" hidden="1" customHeight="1">
      <c r="A5" s="19"/>
      <c r="B5" s="19"/>
      <c r="C5" s="19"/>
      <c r="D5" s="19"/>
      <c r="E5" s="19"/>
      <c r="F5" s="19"/>
      <c r="G5" s="19"/>
      <c r="H5" s="18"/>
      <c r="I5" s="18"/>
      <c r="J5" s="18"/>
      <c r="K5" s="18"/>
      <c r="L5" s="18"/>
    </row>
    <row r="6" spans="1:15" ht="41.25" customHeight="1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16" t="s">
        <v>5</v>
      </c>
      <c r="G6" s="17" t="s">
        <v>6</v>
      </c>
      <c r="H6" s="2" t="s">
        <v>7</v>
      </c>
      <c r="I6" s="2" t="s">
        <v>8</v>
      </c>
      <c r="J6" s="2" t="s">
        <v>9</v>
      </c>
      <c r="K6" s="2" t="s">
        <v>281</v>
      </c>
      <c r="L6" s="2" t="s">
        <v>282</v>
      </c>
      <c r="M6" s="3"/>
    </row>
    <row r="7" spans="1:15" ht="141.75" customHeight="1">
      <c r="A7" s="4">
        <v>1</v>
      </c>
      <c r="B7" s="4" t="s">
        <v>10</v>
      </c>
      <c r="C7" s="4" t="s">
        <v>10</v>
      </c>
      <c r="D7" s="4" t="s">
        <v>11</v>
      </c>
      <c r="E7" s="4" t="s">
        <v>12</v>
      </c>
      <c r="F7" s="5" t="s">
        <v>13</v>
      </c>
      <c r="G7" s="6">
        <v>5908265214383</v>
      </c>
      <c r="H7" s="4" t="s">
        <v>14</v>
      </c>
      <c r="I7" s="4">
        <v>1</v>
      </c>
      <c r="J7" s="4" t="s">
        <v>15</v>
      </c>
      <c r="K7" s="12">
        <v>0</v>
      </c>
      <c r="L7" s="13">
        <f>J7*K7</f>
        <v>0</v>
      </c>
    </row>
    <row r="8" spans="1:15" ht="141.75" customHeight="1">
      <c r="A8" s="4">
        <v>2</v>
      </c>
      <c r="B8" s="4" t="s">
        <v>16</v>
      </c>
      <c r="C8" s="4" t="s">
        <v>16</v>
      </c>
      <c r="D8" s="4" t="s">
        <v>17</v>
      </c>
      <c r="E8" s="4" t="s">
        <v>12</v>
      </c>
      <c r="F8" s="5" t="s">
        <v>18</v>
      </c>
      <c r="G8" s="6">
        <v>5908265235012</v>
      </c>
      <c r="H8" s="4" t="s">
        <v>19</v>
      </c>
      <c r="I8" s="4">
        <v>1</v>
      </c>
      <c r="J8" s="4" t="s">
        <v>20</v>
      </c>
      <c r="K8" s="12">
        <v>0</v>
      </c>
      <c r="L8" s="13">
        <f t="shared" ref="L8:L67" si="0">J8*K8</f>
        <v>0</v>
      </c>
    </row>
    <row r="9" spans="1:15" ht="141.75" customHeight="1">
      <c r="A9" s="4">
        <v>3</v>
      </c>
      <c r="B9" s="4" t="s">
        <v>21</v>
      </c>
      <c r="C9" s="4" t="s">
        <v>21</v>
      </c>
      <c r="D9" s="4" t="s">
        <v>22</v>
      </c>
      <c r="E9" s="4" t="s">
        <v>12</v>
      </c>
      <c r="F9" s="5" t="s">
        <v>23</v>
      </c>
      <c r="G9" s="6">
        <v>5908265213706</v>
      </c>
      <c r="H9" s="4" t="s">
        <v>24</v>
      </c>
      <c r="I9" s="4">
        <v>1</v>
      </c>
      <c r="J9" s="4" t="s">
        <v>25</v>
      </c>
      <c r="K9" s="12">
        <v>0</v>
      </c>
      <c r="L9" s="13">
        <f t="shared" si="0"/>
        <v>0</v>
      </c>
    </row>
    <row r="10" spans="1:15" ht="141.75" customHeight="1">
      <c r="A10" s="4">
        <v>4</v>
      </c>
      <c r="B10" s="4" t="s">
        <v>26</v>
      </c>
      <c r="C10" s="4" t="s">
        <v>26</v>
      </c>
      <c r="D10" s="4" t="s">
        <v>27</v>
      </c>
      <c r="E10" s="4" t="s">
        <v>28</v>
      </c>
      <c r="F10" s="5" t="s">
        <v>29</v>
      </c>
      <c r="G10" s="6">
        <v>5901353526634</v>
      </c>
      <c r="H10" s="4" t="s">
        <v>30</v>
      </c>
      <c r="I10" s="4">
        <v>1</v>
      </c>
      <c r="J10" s="4" t="s">
        <v>31</v>
      </c>
      <c r="K10" s="12">
        <v>0</v>
      </c>
      <c r="L10" s="13">
        <f t="shared" si="0"/>
        <v>0</v>
      </c>
    </row>
    <row r="11" spans="1:15" ht="141.75" customHeight="1">
      <c r="A11" s="4">
        <v>5</v>
      </c>
      <c r="B11" s="4" t="s">
        <v>32</v>
      </c>
      <c r="C11" s="4" t="s">
        <v>32</v>
      </c>
      <c r="D11" s="4" t="s">
        <v>33</v>
      </c>
      <c r="E11" s="4" t="s">
        <v>34</v>
      </c>
      <c r="F11" s="5" t="s">
        <v>29</v>
      </c>
      <c r="G11" s="6">
        <v>5901353510121</v>
      </c>
      <c r="H11" s="4" t="s">
        <v>35</v>
      </c>
      <c r="I11" s="4">
        <v>1</v>
      </c>
      <c r="J11" s="4" t="s">
        <v>36</v>
      </c>
      <c r="K11" s="12">
        <v>0</v>
      </c>
      <c r="L11" s="13">
        <f t="shared" si="0"/>
        <v>0</v>
      </c>
    </row>
    <row r="12" spans="1:15" ht="141.75" customHeight="1">
      <c r="A12" s="4">
        <v>6</v>
      </c>
      <c r="B12" s="4" t="s">
        <v>37</v>
      </c>
      <c r="C12" s="4" t="s">
        <v>37</v>
      </c>
      <c r="D12" s="4" t="s">
        <v>38</v>
      </c>
      <c r="E12" s="4" t="s">
        <v>39</v>
      </c>
      <c r="F12" s="5" t="s">
        <v>29</v>
      </c>
      <c r="G12" s="6">
        <v>5901353510138</v>
      </c>
      <c r="H12" s="4" t="s">
        <v>40</v>
      </c>
      <c r="I12" s="4">
        <v>1</v>
      </c>
      <c r="J12" s="4" t="s">
        <v>41</v>
      </c>
      <c r="K12" s="12">
        <v>0</v>
      </c>
      <c r="L12" s="13">
        <f t="shared" si="0"/>
        <v>0</v>
      </c>
    </row>
    <row r="13" spans="1:15" ht="141.75" customHeight="1">
      <c r="A13" s="4">
        <v>7</v>
      </c>
      <c r="B13" s="4" t="s">
        <v>42</v>
      </c>
      <c r="C13" s="4" t="s">
        <v>42</v>
      </c>
      <c r="D13" s="4" t="s">
        <v>43</v>
      </c>
      <c r="E13" s="4" t="s">
        <v>44</v>
      </c>
      <c r="F13" s="5" t="s">
        <v>45</v>
      </c>
      <c r="G13" s="6">
        <v>5901353520083</v>
      </c>
      <c r="H13" s="4" t="s">
        <v>46</v>
      </c>
      <c r="I13" s="4">
        <v>1</v>
      </c>
      <c r="J13" s="4" t="s">
        <v>47</v>
      </c>
      <c r="K13" s="12">
        <v>0</v>
      </c>
      <c r="L13" s="13">
        <f t="shared" si="0"/>
        <v>0</v>
      </c>
    </row>
    <row r="14" spans="1:15" ht="141.75" customHeight="1">
      <c r="A14" s="4">
        <v>8</v>
      </c>
      <c r="B14" s="4" t="s">
        <v>48</v>
      </c>
      <c r="C14" s="4" t="s">
        <v>48</v>
      </c>
      <c r="D14" s="4" t="s">
        <v>49</v>
      </c>
      <c r="E14" s="4" t="s">
        <v>50</v>
      </c>
      <c r="F14" s="5" t="s">
        <v>51</v>
      </c>
      <c r="G14" s="6">
        <v>5901353662394</v>
      </c>
      <c r="H14" s="4" t="s">
        <v>52</v>
      </c>
      <c r="I14" s="4">
        <v>1</v>
      </c>
      <c r="J14" s="4" t="s">
        <v>53</v>
      </c>
      <c r="K14" s="12">
        <v>0</v>
      </c>
      <c r="L14" s="13">
        <f t="shared" si="0"/>
        <v>0</v>
      </c>
    </row>
    <row r="15" spans="1:15" ht="141.75" customHeight="1">
      <c r="A15" s="4">
        <v>9</v>
      </c>
      <c r="B15" s="4" t="s">
        <v>54</v>
      </c>
      <c r="C15" s="4" t="s">
        <v>54</v>
      </c>
      <c r="D15" s="4" t="s">
        <v>55</v>
      </c>
      <c r="E15" s="4" t="s">
        <v>56</v>
      </c>
      <c r="F15" s="5" t="s">
        <v>57</v>
      </c>
      <c r="G15" s="6">
        <v>5901353097714</v>
      </c>
      <c r="H15" s="4" t="s">
        <v>58</v>
      </c>
      <c r="I15" s="4">
        <v>1</v>
      </c>
      <c r="J15" s="4" t="s">
        <v>47</v>
      </c>
      <c r="K15" s="12">
        <v>0</v>
      </c>
      <c r="L15" s="13">
        <f t="shared" si="0"/>
        <v>0</v>
      </c>
    </row>
    <row r="16" spans="1:15" ht="141.75" customHeight="1">
      <c r="A16" s="4">
        <v>10</v>
      </c>
      <c r="B16" s="4" t="s">
        <v>59</v>
      </c>
      <c r="C16" s="4" t="s">
        <v>59</v>
      </c>
      <c r="D16" s="4" t="s">
        <v>60</v>
      </c>
      <c r="E16" s="4" t="s">
        <v>61</v>
      </c>
      <c r="F16" s="5" t="s">
        <v>62</v>
      </c>
      <c r="G16" s="6">
        <v>5901353660871</v>
      </c>
      <c r="H16" s="4" t="s">
        <v>63</v>
      </c>
      <c r="I16" s="4">
        <v>1</v>
      </c>
      <c r="J16" s="4" t="s">
        <v>64</v>
      </c>
      <c r="K16" s="12">
        <v>0</v>
      </c>
      <c r="L16" s="13">
        <f t="shared" si="0"/>
        <v>0</v>
      </c>
    </row>
    <row r="17" spans="1:12" ht="141.75" customHeight="1">
      <c r="A17" s="4">
        <v>11</v>
      </c>
      <c r="B17" s="4" t="s">
        <v>65</v>
      </c>
      <c r="C17" s="4" t="s">
        <v>65</v>
      </c>
      <c r="D17" s="4" t="s">
        <v>66</v>
      </c>
      <c r="E17" s="4" t="s">
        <v>67</v>
      </c>
      <c r="F17" s="5" t="s">
        <v>62</v>
      </c>
      <c r="G17" s="6">
        <v>5901353660895</v>
      </c>
      <c r="H17" s="4" t="s">
        <v>63</v>
      </c>
      <c r="I17" s="4">
        <v>1</v>
      </c>
      <c r="J17" s="4" t="s">
        <v>64</v>
      </c>
      <c r="K17" s="12">
        <v>0</v>
      </c>
      <c r="L17" s="13">
        <f t="shared" si="0"/>
        <v>0</v>
      </c>
    </row>
    <row r="18" spans="1:12" ht="141.75" customHeight="1">
      <c r="A18" s="4">
        <v>12</v>
      </c>
      <c r="B18" s="4" t="s">
        <v>68</v>
      </c>
      <c r="C18" s="4" t="s">
        <v>68</v>
      </c>
      <c r="D18" s="4" t="s">
        <v>69</v>
      </c>
      <c r="E18" s="4" t="s">
        <v>70</v>
      </c>
      <c r="F18" s="5" t="s">
        <v>71</v>
      </c>
      <c r="G18" s="6">
        <v>5901353661090</v>
      </c>
      <c r="H18" s="4" t="s">
        <v>72</v>
      </c>
      <c r="I18" s="4">
        <v>1</v>
      </c>
      <c r="J18" s="4" t="s">
        <v>73</v>
      </c>
      <c r="K18" s="12">
        <v>0</v>
      </c>
      <c r="L18" s="13">
        <f t="shared" si="0"/>
        <v>0</v>
      </c>
    </row>
    <row r="19" spans="1:12" ht="141.75" customHeight="1">
      <c r="A19" s="4">
        <v>13</v>
      </c>
      <c r="B19" s="4" t="s">
        <v>74</v>
      </c>
      <c r="C19" s="4" t="s">
        <v>74</v>
      </c>
      <c r="D19" s="4" t="s">
        <v>75</v>
      </c>
      <c r="E19" s="4" t="s">
        <v>76</v>
      </c>
      <c r="F19" s="5" t="s">
        <v>77</v>
      </c>
      <c r="G19" s="6">
        <v>5901353661687</v>
      </c>
      <c r="H19" s="4" t="s">
        <v>78</v>
      </c>
      <c r="I19" s="4">
        <v>1</v>
      </c>
      <c r="J19" s="4" t="s">
        <v>79</v>
      </c>
      <c r="K19" s="12">
        <v>0</v>
      </c>
      <c r="L19" s="13">
        <f t="shared" si="0"/>
        <v>0</v>
      </c>
    </row>
    <row r="20" spans="1:12" ht="141.75" customHeight="1">
      <c r="A20" s="4">
        <v>14</v>
      </c>
      <c r="B20" s="4" t="s">
        <v>80</v>
      </c>
      <c r="C20" s="4" t="s">
        <v>80</v>
      </c>
      <c r="D20" s="4" t="s">
        <v>81</v>
      </c>
      <c r="E20" s="4" t="s">
        <v>82</v>
      </c>
      <c r="F20" s="5" t="s">
        <v>83</v>
      </c>
      <c r="G20" s="6">
        <v>5901353048150</v>
      </c>
      <c r="H20" s="4" t="s">
        <v>84</v>
      </c>
      <c r="I20" s="4">
        <v>1</v>
      </c>
      <c r="J20" s="4" t="s">
        <v>64</v>
      </c>
      <c r="K20" s="12">
        <v>0</v>
      </c>
      <c r="L20" s="13">
        <f t="shared" si="0"/>
        <v>0</v>
      </c>
    </row>
    <row r="21" spans="1:12" ht="141.75" customHeight="1">
      <c r="A21" s="4">
        <v>15</v>
      </c>
      <c r="B21" s="4" t="s">
        <v>85</v>
      </c>
      <c r="C21" s="4" t="s">
        <v>85</v>
      </c>
      <c r="D21" s="4" t="s">
        <v>86</v>
      </c>
      <c r="E21" s="4" t="s">
        <v>87</v>
      </c>
      <c r="F21" s="5" t="s">
        <v>88</v>
      </c>
      <c r="G21" s="6">
        <v>5901353113100</v>
      </c>
      <c r="H21" s="4" t="s">
        <v>52</v>
      </c>
      <c r="I21" s="4">
        <v>1</v>
      </c>
      <c r="J21" s="4" t="s">
        <v>89</v>
      </c>
      <c r="K21" s="12">
        <v>0</v>
      </c>
      <c r="L21" s="13">
        <f t="shared" si="0"/>
        <v>0</v>
      </c>
    </row>
    <row r="22" spans="1:12" ht="141.75" customHeight="1">
      <c r="A22" s="4">
        <v>16</v>
      </c>
      <c r="B22" s="4" t="s">
        <v>90</v>
      </c>
      <c r="C22" s="4" t="s">
        <v>90</v>
      </c>
      <c r="D22" s="4" t="s">
        <v>91</v>
      </c>
      <c r="E22" s="4" t="s">
        <v>92</v>
      </c>
      <c r="F22" s="5" t="s">
        <v>93</v>
      </c>
      <c r="G22" s="6">
        <v>5901353665951</v>
      </c>
      <c r="H22" s="4" t="s">
        <v>94</v>
      </c>
      <c r="I22" s="4">
        <v>1</v>
      </c>
      <c r="J22" s="4" t="s">
        <v>95</v>
      </c>
      <c r="K22" s="12">
        <v>0</v>
      </c>
      <c r="L22" s="13">
        <f t="shared" si="0"/>
        <v>0</v>
      </c>
    </row>
    <row r="23" spans="1:12" ht="141.75" customHeight="1">
      <c r="A23" s="4">
        <v>17</v>
      </c>
      <c r="B23" s="4" t="s">
        <v>96</v>
      </c>
      <c r="C23" s="4" t="s">
        <v>96</v>
      </c>
      <c r="D23" s="4" t="s">
        <v>97</v>
      </c>
      <c r="E23" s="4" t="s">
        <v>98</v>
      </c>
      <c r="F23" s="5" t="s">
        <v>99</v>
      </c>
      <c r="G23" s="6">
        <v>5901353665906</v>
      </c>
      <c r="H23" s="4" t="s">
        <v>100</v>
      </c>
      <c r="I23" s="4">
        <v>1</v>
      </c>
      <c r="J23" s="4" t="s">
        <v>101</v>
      </c>
      <c r="K23" s="12">
        <v>0</v>
      </c>
      <c r="L23" s="13">
        <f t="shared" si="0"/>
        <v>0</v>
      </c>
    </row>
    <row r="24" spans="1:12" ht="141.75" customHeight="1">
      <c r="A24" s="4">
        <v>18</v>
      </c>
      <c r="B24" s="4" t="s">
        <v>102</v>
      </c>
      <c r="C24" s="4" t="s">
        <v>102</v>
      </c>
      <c r="D24" s="4" t="s">
        <v>103</v>
      </c>
      <c r="E24" s="4" t="s">
        <v>104</v>
      </c>
      <c r="F24" s="5" t="s">
        <v>105</v>
      </c>
      <c r="G24" s="6">
        <v>5901353628857</v>
      </c>
      <c r="H24" s="4" t="s">
        <v>106</v>
      </c>
      <c r="I24" s="4">
        <v>1</v>
      </c>
      <c r="J24" s="4" t="s">
        <v>107</v>
      </c>
      <c r="K24" s="12">
        <v>0</v>
      </c>
      <c r="L24" s="13">
        <f t="shared" si="0"/>
        <v>0</v>
      </c>
    </row>
    <row r="25" spans="1:12" ht="141.75" customHeight="1">
      <c r="A25" s="4">
        <v>19</v>
      </c>
      <c r="B25" s="4" t="s">
        <v>108</v>
      </c>
      <c r="C25" s="4" t="s">
        <v>108</v>
      </c>
      <c r="D25" s="4" t="s">
        <v>109</v>
      </c>
      <c r="E25" s="4" t="s">
        <v>110</v>
      </c>
      <c r="F25" s="5" t="s">
        <v>111</v>
      </c>
      <c r="G25" s="6">
        <v>5901353665975</v>
      </c>
      <c r="H25" s="4" t="s">
        <v>112</v>
      </c>
      <c r="I25" s="4">
        <v>1</v>
      </c>
      <c r="J25" s="4" t="s">
        <v>113</v>
      </c>
      <c r="K25" s="12">
        <v>0</v>
      </c>
      <c r="L25" s="13">
        <f t="shared" si="0"/>
        <v>0</v>
      </c>
    </row>
    <row r="26" spans="1:12" ht="141.75" customHeight="1">
      <c r="A26" s="4">
        <v>20</v>
      </c>
      <c r="B26" s="4" t="s">
        <v>115</v>
      </c>
      <c r="C26" s="4" t="s">
        <v>115</v>
      </c>
      <c r="D26" s="4" t="s">
        <v>116</v>
      </c>
      <c r="E26" s="4" t="s">
        <v>117</v>
      </c>
      <c r="F26" s="5" t="s">
        <v>118</v>
      </c>
      <c r="G26" s="6">
        <v>5901353667405</v>
      </c>
      <c r="H26" s="4" t="s">
        <v>119</v>
      </c>
      <c r="I26" s="4">
        <v>1</v>
      </c>
      <c r="J26" s="4" t="s">
        <v>120</v>
      </c>
      <c r="K26" s="12">
        <v>0</v>
      </c>
      <c r="L26" s="13">
        <f t="shared" si="0"/>
        <v>0</v>
      </c>
    </row>
    <row r="27" spans="1:12" ht="141.75" customHeight="1">
      <c r="A27" s="4">
        <v>21</v>
      </c>
      <c r="B27" s="4" t="s">
        <v>121</v>
      </c>
      <c r="C27" s="4" t="s">
        <v>121</v>
      </c>
      <c r="D27" s="4" t="s">
        <v>122</v>
      </c>
      <c r="E27" s="4" t="s">
        <v>123</v>
      </c>
      <c r="F27" s="5" t="s">
        <v>111</v>
      </c>
      <c r="G27" s="6">
        <v>5901353667771</v>
      </c>
      <c r="H27" s="4" t="s">
        <v>124</v>
      </c>
      <c r="I27" s="4">
        <v>1</v>
      </c>
      <c r="J27" s="4" t="s">
        <v>73</v>
      </c>
      <c r="K27" s="12">
        <v>0</v>
      </c>
      <c r="L27" s="13">
        <f t="shared" si="0"/>
        <v>0</v>
      </c>
    </row>
    <row r="28" spans="1:12" ht="141.75" customHeight="1">
      <c r="A28" s="4">
        <v>22</v>
      </c>
      <c r="B28" s="4" t="s">
        <v>125</v>
      </c>
      <c r="C28" s="4" t="s">
        <v>125</v>
      </c>
      <c r="D28" s="4" t="s">
        <v>126</v>
      </c>
      <c r="E28" s="4" t="s">
        <v>127</v>
      </c>
      <c r="F28" s="5" t="s">
        <v>111</v>
      </c>
      <c r="G28" s="6">
        <v>5901353667788</v>
      </c>
      <c r="H28" s="4" t="s">
        <v>128</v>
      </c>
      <c r="I28" s="4">
        <v>1</v>
      </c>
      <c r="J28" s="4" t="s">
        <v>73</v>
      </c>
      <c r="K28" s="12">
        <v>0</v>
      </c>
      <c r="L28" s="13">
        <f t="shared" si="0"/>
        <v>0</v>
      </c>
    </row>
    <row r="29" spans="1:12" ht="141.75" customHeight="1">
      <c r="A29" s="4">
        <v>23</v>
      </c>
      <c r="B29" s="4" t="s">
        <v>129</v>
      </c>
      <c r="C29" s="4" t="s">
        <v>129</v>
      </c>
      <c r="D29" s="4" t="s">
        <v>130</v>
      </c>
      <c r="E29" s="4" t="s">
        <v>131</v>
      </c>
      <c r="F29" s="5" t="s">
        <v>111</v>
      </c>
      <c r="G29" s="6">
        <v>5901353667795</v>
      </c>
      <c r="H29" s="4" t="s">
        <v>132</v>
      </c>
      <c r="I29" s="4">
        <v>1</v>
      </c>
      <c r="J29" s="4" t="s">
        <v>73</v>
      </c>
      <c r="K29" s="12">
        <v>0</v>
      </c>
      <c r="L29" s="13">
        <f t="shared" si="0"/>
        <v>0</v>
      </c>
    </row>
    <row r="30" spans="1:12" ht="141.75" customHeight="1">
      <c r="A30" s="4">
        <v>24</v>
      </c>
      <c r="B30" s="7" t="s">
        <v>133</v>
      </c>
      <c r="C30" s="7" t="s">
        <v>133</v>
      </c>
      <c r="D30" s="7" t="s">
        <v>134</v>
      </c>
      <c r="E30" s="4" t="s">
        <v>135</v>
      </c>
      <c r="F30" s="10" t="s">
        <v>136</v>
      </c>
      <c r="G30" s="8">
        <v>5901353661083</v>
      </c>
      <c r="H30" s="7" t="s">
        <v>137</v>
      </c>
      <c r="I30" s="7">
        <v>1</v>
      </c>
      <c r="J30" s="7" t="s">
        <v>138</v>
      </c>
      <c r="K30" s="12">
        <v>0</v>
      </c>
      <c r="L30" s="13">
        <f t="shared" si="0"/>
        <v>0</v>
      </c>
    </row>
    <row r="31" spans="1:12" ht="141.75" customHeight="1">
      <c r="A31" s="4">
        <v>25</v>
      </c>
      <c r="B31" s="7" t="s">
        <v>139</v>
      </c>
      <c r="C31" s="7" t="s">
        <v>139</v>
      </c>
      <c r="D31" s="7" t="s">
        <v>140</v>
      </c>
      <c r="E31" s="4" t="s">
        <v>127</v>
      </c>
      <c r="F31" s="10" t="s">
        <v>141</v>
      </c>
      <c r="G31" s="8">
        <v>5901353103088</v>
      </c>
      <c r="H31" s="7" t="s">
        <v>142</v>
      </c>
      <c r="I31" s="7">
        <v>1</v>
      </c>
      <c r="J31" s="7" t="s">
        <v>47</v>
      </c>
      <c r="K31" s="12">
        <v>0</v>
      </c>
      <c r="L31" s="13">
        <f t="shared" si="0"/>
        <v>0</v>
      </c>
    </row>
    <row r="32" spans="1:12" ht="141.75" customHeight="1">
      <c r="A32" s="4">
        <v>26</v>
      </c>
      <c r="B32" s="7" t="s">
        <v>143</v>
      </c>
      <c r="C32" s="7" t="s">
        <v>143</v>
      </c>
      <c r="D32" s="7" t="s">
        <v>144</v>
      </c>
      <c r="E32" s="4" t="s">
        <v>145</v>
      </c>
      <c r="F32" s="10" t="s">
        <v>146</v>
      </c>
      <c r="G32" s="8">
        <v>5901353103101</v>
      </c>
      <c r="H32" s="7" t="s">
        <v>147</v>
      </c>
      <c r="I32" s="7">
        <v>1</v>
      </c>
      <c r="J32" s="7" t="s">
        <v>25</v>
      </c>
      <c r="K32" s="12">
        <v>0</v>
      </c>
      <c r="L32" s="13">
        <f t="shared" si="0"/>
        <v>0</v>
      </c>
    </row>
    <row r="33" spans="1:12" ht="141.75" customHeight="1">
      <c r="A33" s="4">
        <v>27</v>
      </c>
      <c r="B33" s="7" t="s">
        <v>148</v>
      </c>
      <c r="C33" s="7" t="s">
        <v>148</v>
      </c>
      <c r="D33" s="7" t="s">
        <v>149</v>
      </c>
      <c r="E33" s="4" t="s">
        <v>150</v>
      </c>
      <c r="F33" s="10" t="s">
        <v>151</v>
      </c>
      <c r="G33" s="8">
        <v>5901353101480</v>
      </c>
      <c r="H33" s="7" t="s">
        <v>152</v>
      </c>
      <c r="I33" s="7">
        <v>1</v>
      </c>
      <c r="J33" s="7" t="s">
        <v>153</v>
      </c>
      <c r="K33" s="12">
        <v>0</v>
      </c>
      <c r="L33" s="13">
        <f t="shared" si="0"/>
        <v>0</v>
      </c>
    </row>
    <row r="34" spans="1:12" ht="141.75" customHeight="1">
      <c r="A34" s="4">
        <v>28</v>
      </c>
      <c r="B34" s="7" t="s">
        <v>154</v>
      </c>
      <c r="C34" s="7" t="s">
        <v>154</v>
      </c>
      <c r="D34" s="7" t="s">
        <v>155</v>
      </c>
      <c r="E34" s="4" t="s">
        <v>156</v>
      </c>
      <c r="F34" s="10" t="s">
        <v>157</v>
      </c>
      <c r="G34" s="8">
        <v>5901353101466</v>
      </c>
      <c r="H34" s="7" t="s">
        <v>158</v>
      </c>
      <c r="I34" s="7">
        <v>1</v>
      </c>
      <c r="J34" s="7" t="s">
        <v>159</v>
      </c>
      <c r="K34" s="12">
        <v>0</v>
      </c>
      <c r="L34" s="13">
        <f t="shared" si="0"/>
        <v>0</v>
      </c>
    </row>
    <row r="35" spans="1:12" ht="141.75" customHeight="1">
      <c r="A35" s="4">
        <v>29</v>
      </c>
      <c r="B35" s="7" t="s">
        <v>160</v>
      </c>
      <c r="C35" s="7" t="s">
        <v>160</v>
      </c>
      <c r="D35" s="7" t="s">
        <v>161</v>
      </c>
      <c r="E35" s="4" t="s">
        <v>162</v>
      </c>
      <c r="F35" s="10" t="s">
        <v>163</v>
      </c>
      <c r="G35" s="8">
        <v>5901353663667</v>
      </c>
      <c r="H35" s="7" t="s">
        <v>164</v>
      </c>
      <c r="I35" s="7">
        <v>1</v>
      </c>
      <c r="J35" s="7" t="s">
        <v>165</v>
      </c>
      <c r="K35" s="12">
        <v>0</v>
      </c>
      <c r="L35" s="13">
        <f t="shared" si="0"/>
        <v>0</v>
      </c>
    </row>
    <row r="36" spans="1:12" ht="141.75" customHeight="1">
      <c r="A36" s="4">
        <v>30</v>
      </c>
      <c r="B36" s="7" t="s">
        <v>166</v>
      </c>
      <c r="C36" s="7" t="s">
        <v>166</v>
      </c>
      <c r="D36" s="7" t="s">
        <v>167</v>
      </c>
      <c r="E36" s="4" t="s">
        <v>168</v>
      </c>
      <c r="F36" s="10" t="s">
        <v>111</v>
      </c>
      <c r="G36" s="8">
        <v>5901353665982</v>
      </c>
      <c r="H36" s="7" t="s">
        <v>169</v>
      </c>
      <c r="I36" s="7">
        <v>1</v>
      </c>
      <c r="J36" s="7" t="s">
        <v>165</v>
      </c>
      <c r="K36" s="14">
        <v>0</v>
      </c>
      <c r="L36" s="15">
        <f t="shared" si="0"/>
        <v>0</v>
      </c>
    </row>
    <row r="37" spans="1:12" ht="141.75" customHeight="1">
      <c r="A37" s="4">
        <v>31</v>
      </c>
      <c r="B37" s="7" t="s">
        <v>170</v>
      </c>
      <c r="C37" s="7" t="s">
        <v>170</v>
      </c>
      <c r="D37" s="7" t="s">
        <v>171</v>
      </c>
      <c r="E37" s="4" t="s">
        <v>172</v>
      </c>
      <c r="F37" s="10" t="s">
        <v>111</v>
      </c>
      <c r="G37" s="8">
        <v>5901353665999</v>
      </c>
      <c r="H37" s="7" t="s">
        <v>169</v>
      </c>
      <c r="I37" s="7">
        <v>1</v>
      </c>
      <c r="J37" s="7" t="s">
        <v>165</v>
      </c>
      <c r="K37" s="14">
        <v>0</v>
      </c>
      <c r="L37" s="15">
        <f t="shared" si="0"/>
        <v>0</v>
      </c>
    </row>
    <row r="38" spans="1:12" ht="141.75" customHeight="1">
      <c r="A38" s="4">
        <v>32</v>
      </c>
      <c r="B38" s="7" t="s">
        <v>173</v>
      </c>
      <c r="C38" s="7" t="s">
        <v>173</v>
      </c>
      <c r="D38" s="7" t="s">
        <v>174</v>
      </c>
      <c r="E38" s="4" t="s">
        <v>56</v>
      </c>
      <c r="F38" s="10" t="s">
        <v>57</v>
      </c>
      <c r="G38" s="8">
        <v>5901353080457</v>
      </c>
      <c r="H38" s="7" t="s">
        <v>175</v>
      </c>
      <c r="I38" s="7">
        <v>1</v>
      </c>
      <c r="J38" s="7" t="s">
        <v>176</v>
      </c>
      <c r="K38" s="14">
        <v>0</v>
      </c>
      <c r="L38" s="15">
        <f t="shared" si="0"/>
        <v>0</v>
      </c>
    </row>
    <row r="39" spans="1:12" ht="141.75" customHeight="1">
      <c r="A39" s="4">
        <v>33</v>
      </c>
      <c r="B39" s="7" t="s">
        <v>177</v>
      </c>
      <c r="C39" s="7" t="s">
        <v>177</v>
      </c>
      <c r="D39" s="7" t="s">
        <v>178</v>
      </c>
      <c r="E39" s="4" t="s">
        <v>56</v>
      </c>
      <c r="F39" s="10" t="s">
        <v>57</v>
      </c>
      <c r="G39" s="8">
        <v>5901353080501</v>
      </c>
      <c r="H39" s="7" t="s">
        <v>58</v>
      </c>
      <c r="I39" s="7">
        <v>1</v>
      </c>
      <c r="J39" s="7" t="s">
        <v>31</v>
      </c>
      <c r="K39" s="14">
        <v>0</v>
      </c>
      <c r="L39" s="15">
        <f t="shared" si="0"/>
        <v>0</v>
      </c>
    </row>
    <row r="40" spans="1:12" ht="141.75" customHeight="1">
      <c r="A40" s="4">
        <v>34</v>
      </c>
      <c r="B40" s="7" t="s">
        <v>179</v>
      </c>
      <c r="C40" s="7" t="s">
        <v>179</v>
      </c>
      <c r="D40" s="7" t="s">
        <v>180</v>
      </c>
      <c r="E40" s="4" t="s">
        <v>181</v>
      </c>
      <c r="F40" s="10" t="s">
        <v>182</v>
      </c>
      <c r="G40" s="8">
        <v>5901353653194</v>
      </c>
      <c r="H40" s="7" t="s">
        <v>183</v>
      </c>
      <c r="I40" s="7">
        <v>1</v>
      </c>
      <c r="J40" s="7" t="s">
        <v>184</v>
      </c>
      <c r="K40" s="14">
        <v>0</v>
      </c>
      <c r="L40" s="15">
        <f t="shared" si="0"/>
        <v>0</v>
      </c>
    </row>
    <row r="41" spans="1:12" ht="141.75" customHeight="1">
      <c r="A41" s="4">
        <v>35</v>
      </c>
      <c r="B41" s="7" t="s">
        <v>185</v>
      </c>
      <c r="C41" s="7" t="s">
        <v>185</v>
      </c>
      <c r="D41" s="7" t="s">
        <v>186</v>
      </c>
      <c r="E41" s="4" t="s">
        <v>187</v>
      </c>
      <c r="F41" s="10" t="s">
        <v>188</v>
      </c>
      <c r="G41" s="8">
        <v>5901353654382</v>
      </c>
      <c r="H41" s="7" t="s">
        <v>189</v>
      </c>
      <c r="I41" s="7">
        <v>1</v>
      </c>
      <c r="J41" s="7" t="s">
        <v>114</v>
      </c>
      <c r="K41" s="14">
        <v>0</v>
      </c>
      <c r="L41" s="15">
        <f t="shared" si="0"/>
        <v>0</v>
      </c>
    </row>
    <row r="42" spans="1:12" ht="141.75" customHeight="1">
      <c r="A42" s="4">
        <v>36</v>
      </c>
      <c r="B42" s="7" t="s">
        <v>190</v>
      </c>
      <c r="C42" s="7" t="s">
        <v>190</v>
      </c>
      <c r="D42" s="7" t="s">
        <v>191</v>
      </c>
      <c r="E42" s="4" t="s">
        <v>192</v>
      </c>
      <c r="F42" s="10" t="s">
        <v>193</v>
      </c>
      <c r="G42" s="8">
        <v>5901353654399</v>
      </c>
      <c r="H42" s="7" t="s">
        <v>194</v>
      </c>
      <c r="I42" s="7">
        <v>1</v>
      </c>
      <c r="J42" s="7" t="s">
        <v>195</v>
      </c>
      <c r="K42" s="14">
        <v>0</v>
      </c>
      <c r="L42" s="15">
        <f t="shared" si="0"/>
        <v>0</v>
      </c>
    </row>
    <row r="43" spans="1:12" ht="141.75" customHeight="1">
      <c r="A43" s="4">
        <v>37</v>
      </c>
      <c r="B43" s="7" t="s">
        <v>196</v>
      </c>
      <c r="C43" s="7" t="s">
        <v>196</v>
      </c>
      <c r="D43" s="7" t="s">
        <v>197</v>
      </c>
      <c r="E43" s="4" t="s">
        <v>198</v>
      </c>
      <c r="F43" s="10" t="s">
        <v>193</v>
      </c>
      <c r="G43" s="8">
        <v>5901353657819</v>
      </c>
      <c r="H43" s="7" t="s">
        <v>199</v>
      </c>
      <c r="I43" s="7">
        <v>1</v>
      </c>
      <c r="J43" s="7" t="s">
        <v>200</v>
      </c>
      <c r="K43" s="14">
        <v>0</v>
      </c>
      <c r="L43" s="15">
        <f t="shared" si="0"/>
        <v>0</v>
      </c>
    </row>
    <row r="44" spans="1:12" ht="141.75" customHeight="1">
      <c r="A44" s="4">
        <v>38</v>
      </c>
      <c r="B44" s="7" t="s">
        <v>201</v>
      </c>
      <c r="C44" s="7" t="s">
        <v>201</v>
      </c>
      <c r="D44" s="7" t="s">
        <v>202</v>
      </c>
      <c r="E44" s="4" t="s">
        <v>203</v>
      </c>
      <c r="F44" s="10" t="s">
        <v>204</v>
      </c>
      <c r="G44" s="8">
        <v>5901353663155</v>
      </c>
      <c r="H44" s="7" t="s">
        <v>205</v>
      </c>
      <c r="I44" s="7">
        <v>1</v>
      </c>
      <c r="J44" s="7" t="s">
        <v>184</v>
      </c>
      <c r="K44" s="14">
        <v>0</v>
      </c>
      <c r="L44" s="15">
        <f t="shared" si="0"/>
        <v>0</v>
      </c>
    </row>
    <row r="45" spans="1:12" ht="141.75" customHeight="1">
      <c r="A45" s="4">
        <v>39</v>
      </c>
      <c r="B45" s="7" t="s">
        <v>206</v>
      </c>
      <c r="C45" s="7" t="s">
        <v>206</v>
      </c>
      <c r="D45" s="7" t="s">
        <v>207</v>
      </c>
      <c r="E45" s="4" t="s">
        <v>208</v>
      </c>
      <c r="F45" s="10" t="s">
        <v>146</v>
      </c>
      <c r="G45" s="8">
        <v>5901353669089</v>
      </c>
      <c r="H45" s="7" t="s">
        <v>209</v>
      </c>
      <c r="I45" s="7">
        <v>1</v>
      </c>
      <c r="J45" s="7" t="s">
        <v>210</v>
      </c>
      <c r="K45" s="14">
        <v>0</v>
      </c>
      <c r="L45" s="15">
        <f t="shared" si="0"/>
        <v>0</v>
      </c>
    </row>
    <row r="46" spans="1:12" ht="141.75" customHeight="1">
      <c r="A46" s="4">
        <v>40</v>
      </c>
      <c r="B46" s="7" t="s">
        <v>211</v>
      </c>
      <c r="C46" s="7" t="s">
        <v>211</v>
      </c>
      <c r="D46" s="7" t="s">
        <v>212</v>
      </c>
      <c r="E46" s="4" t="s">
        <v>213</v>
      </c>
      <c r="F46" s="10" t="s">
        <v>111</v>
      </c>
      <c r="G46" s="8">
        <v>5901353669225</v>
      </c>
      <c r="H46" s="7" t="s">
        <v>214</v>
      </c>
      <c r="I46" s="7">
        <v>1</v>
      </c>
      <c r="J46" s="7" t="s">
        <v>215</v>
      </c>
      <c r="K46" s="14">
        <v>0</v>
      </c>
      <c r="L46" s="15">
        <f t="shared" si="0"/>
        <v>0</v>
      </c>
    </row>
    <row r="47" spans="1:12" ht="141.75" customHeight="1">
      <c r="A47" s="4">
        <v>41</v>
      </c>
      <c r="B47" s="7" t="s">
        <v>216</v>
      </c>
      <c r="C47" s="7" t="s">
        <v>216</v>
      </c>
      <c r="D47" s="7" t="s">
        <v>217</v>
      </c>
      <c r="E47" s="4" t="s">
        <v>145</v>
      </c>
      <c r="F47" s="10" t="s">
        <v>146</v>
      </c>
      <c r="G47" s="8">
        <v>5901353669232</v>
      </c>
      <c r="H47" s="7" t="s">
        <v>218</v>
      </c>
      <c r="I47" s="7">
        <v>1</v>
      </c>
      <c r="J47" s="7" t="s">
        <v>219</v>
      </c>
      <c r="K47" s="14">
        <v>0</v>
      </c>
      <c r="L47" s="15">
        <f t="shared" si="0"/>
        <v>0</v>
      </c>
    </row>
    <row r="48" spans="1:12" ht="141.75" customHeight="1">
      <c r="A48" s="4">
        <v>42</v>
      </c>
      <c r="B48" s="7" t="s">
        <v>220</v>
      </c>
      <c r="C48" s="7" t="s">
        <v>220</v>
      </c>
      <c r="D48" s="7" t="s">
        <v>221</v>
      </c>
      <c r="E48" s="4" t="s">
        <v>98</v>
      </c>
      <c r="F48" s="10" t="s">
        <v>99</v>
      </c>
      <c r="G48" s="8">
        <v>5901353659523</v>
      </c>
      <c r="H48" s="7" t="s">
        <v>222</v>
      </c>
      <c r="I48" s="7">
        <v>1</v>
      </c>
      <c r="J48" s="7" t="s">
        <v>101</v>
      </c>
      <c r="K48" s="14">
        <v>0</v>
      </c>
      <c r="L48" s="15">
        <f t="shared" si="0"/>
        <v>0</v>
      </c>
    </row>
    <row r="49" spans="1:12" ht="141.75" customHeight="1">
      <c r="A49" s="4">
        <v>43</v>
      </c>
      <c r="B49" s="7" t="s">
        <v>223</v>
      </c>
      <c r="C49" s="7" t="s">
        <v>223</v>
      </c>
      <c r="D49" s="7" t="s">
        <v>224</v>
      </c>
      <c r="E49" s="4" t="s">
        <v>225</v>
      </c>
      <c r="F49" s="10" t="s">
        <v>226</v>
      </c>
      <c r="G49" s="8">
        <v>5901353669492</v>
      </c>
      <c r="H49" s="7" t="s">
        <v>227</v>
      </c>
      <c r="I49" s="7">
        <v>1</v>
      </c>
      <c r="J49" s="7" t="s">
        <v>228</v>
      </c>
      <c r="K49" s="14">
        <v>0</v>
      </c>
      <c r="L49" s="15">
        <f t="shared" si="0"/>
        <v>0</v>
      </c>
    </row>
    <row r="50" spans="1:12" ht="141.75" customHeight="1">
      <c r="A50" s="4">
        <v>44</v>
      </c>
      <c r="B50" s="7" t="s">
        <v>229</v>
      </c>
      <c r="C50" s="7" t="s">
        <v>229</v>
      </c>
      <c r="D50" s="7" t="s">
        <v>230</v>
      </c>
      <c r="E50" s="4" t="s">
        <v>231</v>
      </c>
      <c r="F50" s="10" t="s">
        <v>232</v>
      </c>
      <c r="G50" s="8">
        <v>5901353669508</v>
      </c>
      <c r="H50" s="7" t="s">
        <v>233</v>
      </c>
      <c r="I50" s="7">
        <v>1</v>
      </c>
      <c r="J50" s="7" t="s">
        <v>228</v>
      </c>
      <c r="K50" s="14">
        <v>0</v>
      </c>
      <c r="L50" s="15">
        <f t="shared" si="0"/>
        <v>0</v>
      </c>
    </row>
    <row r="51" spans="1:12" ht="141.75" customHeight="1">
      <c r="A51" s="4">
        <v>45</v>
      </c>
      <c r="B51" s="7" t="s">
        <v>234</v>
      </c>
      <c r="C51" s="7" t="s">
        <v>234</v>
      </c>
      <c r="D51" s="7" t="s">
        <v>235</v>
      </c>
      <c r="E51" s="4" t="s">
        <v>236</v>
      </c>
      <c r="F51" s="10" t="s">
        <v>237</v>
      </c>
      <c r="G51" s="8">
        <v>5901353669515</v>
      </c>
      <c r="H51" s="7" t="s">
        <v>238</v>
      </c>
      <c r="I51" s="7">
        <v>1</v>
      </c>
      <c r="J51" s="7" t="s">
        <v>228</v>
      </c>
      <c r="K51" s="14">
        <v>0</v>
      </c>
      <c r="L51" s="15">
        <f t="shared" si="0"/>
        <v>0</v>
      </c>
    </row>
    <row r="52" spans="1:12" ht="141.75" customHeight="1">
      <c r="A52" s="4">
        <v>46</v>
      </c>
      <c r="B52" s="7" t="s">
        <v>239</v>
      </c>
      <c r="C52" s="7" t="s">
        <v>239</v>
      </c>
      <c r="D52" s="7" t="s">
        <v>240</v>
      </c>
      <c r="E52" s="4" t="s">
        <v>241</v>
      </c>
      <c r="F52" s="10" t="s">
        <v>242</v>
      </c>
      <c r="G52" s="8">
        <v>5901353669522</v>
      </c>
      <c r="H52" s="7" t="s">
        <v>243</v>
      </c>
      <c r="I52" s="7">
        <v>1</v>
      </c>
      <c r="J52" s="7" t="s">
        <v>244</v>
      </c>
      <c r="K52" s="14">
        <v>0</v>
      </c>
      <c r="L52" s="15">
        <f t="shared" si="0"/>
        <v>0</v>
      </c>
    </row>
    <row r="53" spans="1:12" ht="141.75" customHeight="1">
      <c r="A53" s="4">
        <v>47</v>
      </c>
      <c r="B53" s="7" t="s">
        <v>245</v>
      </c>
      <c r="C53" s="7" t="s">
        <v>245</v>
      </c>
      <c r="D53" s="7" t="s">
        <v>246</v>
      </c>
      <c r="E53" s="4" t="s">
        <v>247</v>
      </c>
      <c r="F53" s="10" t="s">
        <v>248</v>
      </c>
      <c r="G53" s="8">
        <v>5901353669904</v>
      </c>
      <c r="H53" s="7" t="s">
        <v>249</v>
      </c>
      <c r="I53" s="7">
        <v>1</v>
      </c>
      <c r="J53" s="7" t="s">
        <v>250</v>
      </c>
      <c r="K53" s="14">
        <v>0</v>
      </c>
      <c r="L53" s="15">
        <f t="shared" si="0"/>
        <v>0</v>
      </c>
    </row>
    <row r="54" spans="1:12" ht="141.75" customHeight="1">
      <c r="A54" s="4">
        <v>48</v>
      </c>
      <c r="B54" s="7" t="s">
        <v>251</v>
      </c>
      <c r="C54" s="7" t="s">
        <v>251</v>
      </c>
      <c r="D54" s="7" t="s">
        <v>252</v>
      </c>
      <c r="E54" s="4" t="s">
        <v>247</v>
      </c>
      <c r="F54" s="10" t="s">
        <v>253</v>
      </c>
      <c r="G54" s="8">
        <v>5901353669911</v>
      </c>
      <c r="H54" s="7" t="s">
        <v>254</v>
      </c>
      <c r="I54" s="7">
        <v>1</v>
      </c>
      <c r="J54" s="7" t="s">
        <v>250</v>
      </c>
      <c r="K54" s="14">
        <v>0</v>
      </c>
      <c r="L54" s="15">
        <f t="shared" si="0"/>
        <v>0</v>
      </c>
    </row>
    <row r="55" spans="1:12" ht="141.75" customHeight="1">
      <c r="A55" s="4">
        <v>49</v>
      </c>
      <c r="B55" s="7" t="s">
        <v>255</v>
      </c>
      <c r="C55" s="7" t="s">
        <v>255</v>
      </c>
      <c r="D55" s="7" t="s">
        <v>256</v>
      </c>
      <c r="E55" s="4" t="s">
        <v>257</v>
      </c>
      <c r="F55" s="10" t="s">
        <v>83</v>
      </c>
      <c r="G55" s="8">
        <v>5901353048167</v>
      </c>
      <c r="H55" s="7" t="s">
        <v>84</v>
      </c>
      <c r="I55" s="7">
        <v>1</v>
      </c>
      <c r="J55" s="7" t="s">
        <v>64</v>
      </c>
      <c r="K55" s="14">
        <v>0</v>
      </c>
      <c r="L55" s="15">
        <f t="shared" si="0"/>
        <v>0</v>
      </c>
    </row>
    <row r="56" spans="1:12" ht="141.75" customHeight="1">
      <c r="A56" s="4">
        <v>50</v>
      </c>
      <c r="B56" s="7" t="s">
        <v>258</v>
      </c>
      <c r="C56" s="7" t="s">
        <v>258</v>
      </c>
      <c r="D56" s="7" t="s">
        <v>259</v>
      </c>
      <c r="E56" s="4" t="s">
        <v>260</v>
      </c>
      <c r="F56" s="10" t="s">
        <v>261</v>
      </c>
      <c r="G56" s="8">
        <v>5901353111427</v>
      </c>
      <c r="H56" s="7" t="s">
        <v>262</v>
      </c>
      <c r="I56" s="7">
        <v>1</v>
      </c>
      <c r="J56" s="7" t="s">
        <v>138</v>
      </c>
      <c r="K56" s="14">
        <v>0</v>
      </c>
      <c r="L56" s="15">
        <f t="shared" si="0"/>
        <v>0</v>
      </c>
    </row>
    <row r="57" spans="1:12" ht="141.75" customHeight="1">
      <c r="A57" s="4">
        <v>51</v>
      </c>
      <c r="B57" s="7" t="s">
        <v>263</v>
      </c>
      <c r="C57" s="7" t="s">
        <v>263</v>
      </c>
      <c r="D57" s="7" t="s">
        <v>264</v>
      </c>
      <c r="E57" s="4" t="s">
        <v>56</v>
      </c>
      <c r="F57" s="10" t="s">
        <v>57</v>
      </c>
      <c r="G57" s="8">
        <v>5901353097691</v>
      </c>
      <c r="H57" s="7" t="s">
        <v>265</v>
      </c>
      <c r="I57" s="7">
        <v>1</v>
      </c>
      <c r="J57" s="7" t="s">
        <v>31</v>
      </c>
      <c r="K57" s="14">
        <v>0</v>
      </c>
      <c r="L57" s="15">
        <f t="shared" si="0"/>
        <v>0</v>
      </c>
    </row>
    <row r="58" spans="1:12" ht="141.75" customHeight="1">
      <c r="A58" s="4">
        <v>52</v>
      </c>
      <c r="B58" s="7" t="s">
        <v>266</v>
      </c>
      <c r="C58" s="7" t="s">
        <v>266</v>
      </c>
      <c r="D58" s="7" t="s">
        <v>267</v>
      </c>
      <c r="E58" s="4" t="s">
        <v>268</v>
      </c>
      <c r="F58" s="10" t="s">
        <v>57</v>
      </c>
      <c r="G58" s="8">
        <v>5901353656669</v>
      </c>
      <c r="H58" s="7" t="s">
        <v>269</v>
      </c>
      <c r="I58" s="7">
        <v>1</v>
      </c>
      <c r="J58" s="7" t="s">
        <v>15</v>
      </c>
      <c r="K58" s="14">
        <v>0</v>
      </c>
      <c r="L58" s="15">
        <f t="shared" si="0"/>
        <v>0</v>
      </c>
    </row>
    <row r="59" spans="1:12" ht="141.75" customHeight="1">
      <c r="A59" s="4">
        <v>53</v>
      </c>
      <c r="B59" s="7" t="s">
        <v>270</v>
      </c>
      <c r="C59" s="7" t="s">
        <v>270</v>
      </c>
      <c r="D59" s="7" t="s">
        <v>271</v>
      </c>
      <c r="E59" s="4" t="s">
        <v>272</v>
      </c>
      <c r="F59" s="10" t="s">
        <v>273</v>
      </c>
      <c r="G59" s="8">
        <v>5901353658359</v>
      </c>
      <c r="H59" s="7" t="s">
        <v>274</v>
      </c>
      <c r="I59" s="7">
        <v>1</v>
      </c>
      <c r="J59" s="7" t="s">
        <v>275</v>
      </c>
      <c r="K59" s="14">
        <v>0</v>
      </c>
      <c r="L59" s="15">
        <f t="shared" si="0"/>
        <v>0</v>
      </c>
    </row>
    <row r="60" spans="1:12" ht="141.75" customHeight="1">
      <c r="A60" s="4">
        <v>54</v>
      </c>
      <c r="B60" s="7" t="s">
        <v>276</v>
      </c>
      <c r="C60" s="7" t="s">
        <v>276</v>
      </c>
      <c r="D60" s="7" t="s">
        <v>277</v>
      </c>
      <c r="E60" s="4" t="s">
        <v>278</v>
      </c>
      <c r="F60" s="10" t="s">
        <v>279</v>
      </c>
      <c r="G60" s="8">
        <v>5901353116347</v>
      </c>
      <c r="H60" s="7" t="s">
        <v>280</v>
      </c>
      <c r="I60" s="7">
        <v>1</v>
      </c>
      <c r="J60" s="7" t="s">
        <v>95</v>
      </c>
      <c r="K60" s="14">
        <v>0</v>
      </c>
      <c r="L60" s="15">
        <f t="shared" si="0"/>
        <v>0</v>
      </c>
    </row>
    <row r="61" spans="1:12" ht="31.5">
      <c r="K61" s="12"/>
      <c r="L61" s="13"/>
    </row>
    <row r="62" spans="1:12" ht="31.5">
      <c r="K62" s="12"/>
      <c r="L62" s="13"/>
    </row>
    <row r="63" spans="1:12" ht="31.5">
      <c r="K63" s="12"/>
      <c r="L63" s="13"/>
    </row>
    <row r="64" spans="1:12" ht="31.5">
      <c r="K64" s="12"/>
      <c r="L64" s="13"/>
    </row>
    <row r="65" spans="11:12" ht="31.5">
      <c r="K65" s="12"/>
      <c r="L65" s="13"/>
    </row>
    <row r="66" spans="11:12" ht="31.5">
      <c r="K66" s="12"/>
      <c r="L66" s="13"/>
    </row>
    <row r="67" spans="11:12" ht="31.5">
      <c r="K67" s="12"/>
      <c r="L67" s="13"/>
    </row>
  </sheetData>
  <mergeCells count="3">
    <mergeCell ref="M3:O4"/>
    <mergeCell ref="H1:L5"/>
    <mergeCell ref="A1:G5"/>
  </mergeCells>
  <pageMargins left="0.7" right="0.7" top="0.75" bottom="0.75" header="0.51180555555555496" footer="0.51180555555555496"/>
  <pageSetup paperSize="9" firstPageNumber="0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Mabel</cp:lastModifiedBy>
  <cp:revision>6</cp:revision>
  <cp:lastPrinted>2019-11-18T10:32:50Z</cp:lastPrinted>
  <dcterms:created xsi:type="dcterms:W3CDTF">2019-05-16T13:05:39Z</dcterms:created>
  <dcterms:modified xsi:type="dcterms:W3CDTF">2023-09-21T09:54:58Z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