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6000" yWindow="3540" windowWidth="18000" windowHeight="9360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3" i="1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</calcChain>
</file>

<file path=xl/sharedStrings.xml><?xml version="1.0" encoding="utf-8"?>
<sst xmlns="http://schemas.openxmlformats.org/spreadsheetml/2006/main" count="410" uniqueCount="290">
  <si>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</si>
  <si>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</si>
  <si>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</si>
  <si>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</si>
  <si>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</si>
  <si>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</si>
  <si>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</si>
  <si>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</si>
  <si>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</si>
  <si>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</si>
  <si>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A159516</t>
  </si>
  <si>
    <t>A-0021</t>
  </si>
  <si>
    <t>BRELOK CZASZKA</t>
  </si>
  <si>
    <t>12/120/2400</t>
  </si>
  <si>
    <t>6cm</t>
  </si>
  <si>
    <t>0,79</t>
  </si>
  <si>
    <t>HW20044623</t>
  </si>
  <si>
    <t>A-0035</t>
  </si>
  <si>
    <t>MAŁPKA NAKRĘCANA</t>
  </si>
  <si>
    <t>12/288</t>
  </si>
  <si>
    <t>8cm</t>
  </si>
  <si>
    <t>5,99</t>
  </si>
  <si>
    <t>A70934</t>
  </si>
  <si>
    <t>A-0074</t>
  </si>
  <si>
    <t>BRELOK KOSTKA KOLOROWA</t>
  </si>
  <si>
    <t>12/2400</t>
  </si>
  <si>
    <t>1,29</t>
  </si>
  <si>
    <t>CHT64903</t>
  </si>
  <si>
    <t>A-0169</t>
  </si>
  <si>
    <t>SPRĘŻYNA TĘCZOWA DUŻA</t>
  </si>
  <si>
    <t>90/360</t>
  </si>
  <si>
    <t>7x7x7</t>
  </si>
  <si>
    <t>3,30</t>
  </si>
  <si>
    <t>HW21032769</t>
  </si>
  <si>
    <t>A-0202</t>
  </si>
  <si>
    <t>PIŁKA MIĘKKA PIANKOWA JEDNOROŻCE</t>
  </si>
  <si>
    <t>24/288/576</t>
  </si>
  <si>
    <t>2,50</t>
  </si>
  <si>
    <t>CHT2427526</t>
  </si>
  <si>
    <t>A-0235</t>
  </si>
  <si>
    <t>PIŁKA ŚWIECĄCA Z KOLCAMI</t>
  </si>
  <si>
    <t>12/144/288</t>
  </si>
  <si>
    <t>3,99</t>
  </si>
  <si>
    <t>CHT64904</t>
  </si>
  <si>
    <t>A-0258</t>
  </si>
  <si>
    <t>SPRĘŻYNA TĘCZOWA MAŁA</t>
  </si>
  <si>
    <t>1/240/480</t>
  </si>
  <si>
    <t>7x6</t>
  </si>
  <si>
    <t>HW21030711</t>
  </si>
  <si>
    <t>A-0452</t>
  </si>
  <si>
    <t>RZUTKI NA RZEPY KOSMOS</t>
  </si>
  <si>
    <t>96/192</t>
  </si>
  <si>
    <t>28cm</t>
  </si>
  <si>
    <t>10,20</t>
  </si>
  <si>
    <t>CHT2945806</t>
  </si>
  <si>
    <t>A-0515</t>
  </si>
  <si>
    <t>84/168</t>
  </si>
  <si>
    <t>36cm</t>
  </si>
  <si>
    <t>9,99</t>
  </si>
  <si>
    <t>HW20087137</t>
  </si>
  <si>
    <t>A-0539</t>
  </si>
  <si>
    <t>PIŁKA 6 DINOZAURY</t>
  </si>
  <si>
    <t>150</t>
  </si>
  <si>
    <t>15cm</t>
  </si>
  <si>
    <t>14,99</t>
  </si>
  <si>
    <t>A159510</t>
  </si>
  <si>
    <t>A-0553</t>
  </si>
  <si>
    <t>BRELOK PRZYWIESZKA</t>
  </si>
  <si>
    <t>12/1200/2400</t>
  </si>
  <si>
    <t>5cm</t>
  </si>
  <si>
    <t>HW21029601</t>
  </si>
  <si>
    <t>A-0758</t>
  </si>
  <si>
    <t>AUTO DINOZAUR NACISKANY</t>
  </si>
  <si>
    <t>9/81/162</t>
  </si>
  <si>
    <t>12x12x9</t>
  </si>
  <si>
    <t>13,50</t>
  </si>
  <si>
    <t>HW20009083</t>
  </si>
  <si>
    <t>A-0864</t>
  </si>
  <si>
    <t>KACZKA NACISKANA JEŻDŻĄCA</t>
  </si>
  <si>
    <t>12/108/216</t>
  </si>
  <si>
    <t>13cm</t>
  </si>
  <si>
    <t>13,99</t>
  </si>
  <si>
    <t>HW21056657</t>
  </si>
  <si>
    <t>A-0889</t>
  </si>
  <si>
    <t>SPRĘŻYNA DINOZAURY</t>
  </si>
  <si>
    <t>180/360</t>
  </si>
  <si>
    <t>7.5cm</t>
  </si>
  <si>
    <t>2,99</t>
  </si>
  <si>
    <t>HW21082824</t>
  </si>
  <si>
    <t>A-1056</t>
  </si>
  <si>
    <t>PIŁKA MIĘKKA SŁODYCZE</t>
  </si>
  <si>
    <t>12/360/720</t>
  </si>
  <si>
    <t>7,6cm</t>
  </si>
  <si>
    <t>3,20</t>
  </si>
  <si>
    <t>HW21082829</t>
  </si>
  <si>
    <t>A-1062</t>
  </si>
  <si>
    <t>PIŁKA MIĘKKA ZWIERZĘTA</t>
  </si>
  <si>
    <t>6/480</t>
  </si>
  <si>
    <t>9cm</t>
  </si>
  <si>
    <t>6,50</t>
  </si>
  <si>
    <t>HW21096845</t>
  </si>
  <si>
    <t>A-1068</t>
  </si>
  <si>
    <t>PIANINKO JEDNOROŻEC</t>
  </si>
  <si>
    <t>36/72</t>
  </si>
  <si>
    <t>25x20x6</t>
  </si>
  <si>
    <t>44,50</t>
  </si>
  <si>
    <t>HW21096850</t>
  </si>
  <si>
    <t>A-1069</t>
  </si>
  <si>
    <t>PIANINKO PINGWIN</t>
  </si>
  <si>
    <t>8/96/192</t>
  </si>
  <si>
    <t>22,99</t>
  </si>
  <si>
    <t>HW19008737</t>
  </si>
  <si>
    <t>A-1216</t>
  </si>
  <si>
    <t>PAPUGA NAKRĘCANA</t>
  </si>
  <si>
    <t>5,50</t>
  </si>
  <si>
    <t>A430811</t>
  </si>
  <si>
    <t>A-1289</t>
  </si>
  <si>
    <t>JEDNOROŻEC MIĘKKI ŚWIECĄCY</t>
  </si>
  <si>
    <t>10cm</t>
  </si>
  <si>
    <t>4,99</t>
  </si>
  <si>
    <t>HWA1166318</t>
  </si>
  <si>
    <t>A-1480</t>
  </si>
  <si>
    <t>PIŁKA MIĘKKA PIANKOWA DINOZAURY</t>
  </si>
  <si>
    <t>A430802</t>
  </si>
  <si>
    <t>A-1533</t>
  </si>
  <si>
    <t>MIŚ MIĘKKI ŚWIECĄCY</t>
  </si>
  <si>
    <t>3,40</t>
  </si>
  <si>
    <t>A423620</t>
  </si>
  <si>
    <t>A-1692</t>
  </si>
  <si>
    <t>SKARBONKA METALOWA TYGRYS</t>
  </si>
  <si>
    <t>12/120</t>
  </si>
  <si>
    <t>12x11x11</t>
  </si>
  <si>
    <t>10,99</t>
  </si>
  <si>
    <t>A423623</t>
  </si>
  <si>
    <t>A-1694</t>
  </si>
  <si>
    <t>SKARBONKA METALOWA MIŚ</t>
  </si>
  <si>
    <t>14x14x7</t>
  </si>
  <si>
    <t>15,50</t>
  </si>
  <si>
    <t>A423624</t>
  </si>
  <si>
    <t>A-1695</t>
  </si>
  <si>
    <t>SKARBONKA METALOWA KRAB</t>
  </si>
  <si>
    <t>15x13x6</t>
  </si>
  <si>
    <t>11,50</t>
  </si>
  <si>
    <t>A423626</t>
  </si>
  <si>
    <t>A-1697</t>
  </si>
  <si>
    <t>SKARBONKA METALOWA Z KULKAMI OŚMIOKĄT</t>
  </si>
  <si>
    <t>48/96</t>
  </si>
  <si>
    <t>12x12x12</t>
  </si>
  <si>
    <t>15,99</t>
  </si>
  <si>
    <t>A423627</t>
  </si>
  <si>
    <t>A-1698</t>
  </si>
  <si>
    <t>SKARBONKA METALOWA Z KULKAMI OKRĄGŁA</t>
  </si>
  <si>
    <t>12/96</t>
  </si>
  <si>
    <t>13x12x13</t>
  </si>
  <si>
    <t>A423629</t>
  </si>
  <si>
    <t>A-1699</t>
  </si>
  <si>
    <t>SKARBONKA METALOWA DOMEK</t>
  </si>
  <si>
    <t>19x11x6</t>
  </si>
  <si>
    <t>12,99</t>
  </si>
  <si>
    <t>A423630</t>
  </si>
  <si>
    <t>A-1700</t>
  </si>
  <si>
    <t>SKARBONKA METALOWA KRÓLIK</t>
  </si>
  <si>
    <t>19x10x10</t>
  </si>
  <si>
    <t>A429504</t>
  </si>
  <si>
    <t>A-1703</t>
  </si>
  <si>
    <t>PARASOLKA ZWIERZĘTA</t>
  </si>
  <si>
    <t>12/60</t>
  </si>
  <si>
    <t>66cm</t>
  </si>
  <si>
    <t>A429513</t>
  </si>
  <si>
    <t>A-1706</t>
  </si>
  <si>
    <t>PARASOLKA Z OKIENKIEM Z GRAFIKĄ</t>
  </si>
  <si>
    <t>16,99</t>
  </si>
  <si>
    <t>A429515</t>
  </si>
  <si>
    <t>A-1707</t>
  </si>
  <si>
    <t>PARASOLKA PRZEZROCZYSTA Z GRAFIKĄ</t>
  </si>
  <si>
    <t>63cm</t>
  </si>
  <si>
    <t>A429518</t>
  </si>
  <si>
    <t>A-1709</t>
  </si>
  <si>
    <t>68cm</t>
  </si>
  <si>
    <t>17,99</t>
  </si>
  <si>
    <t>A429525</t>
  </si>
  <si>
    <t>A-1712</t>
  </si>
  <si>
    <t>PARASOLKA ZWIERZĘTA POKROWIEC ZSUWANY</t>
  </si>
  <si>
    <t>60</t>
  </si>
  <si>
    <t>73cm</t>
  </si>
  <si>
    <t>A430703</t>
  </si>
  <si>
    <t>A-1713</t>
  </si>
  <si>
    <t>BRELOK ŚRUBOKRĘT 12 SZTUK</t>
  </si>
  <si>
    <t>1/100</t>
  </si>
  <si>
    <t>19,00</t>
  </si>
  <si>
    <t>HW22054197</t>
  </si>
  <si>
    <t>A-1773</t>
  </si>
  <si>
    <t>KAKTUS GNIOTEK</t>
  </si>
  <si>
    <t>4,50</t>
  </si>
  <si>
    <t>HW22050570</t>
  </si>
  <si>
    <t>A-1837</t>
  </si>
  <si>
    <t>MYSZKA W FILIŻANCE GNIOTEK DO ŚCISKANIA</t>
  </si>
  <si>
    <t>5,20</t>
  </si>
  <si>
    <t>HW22050571</t>
  </si>
  <si>
    <t>A-1839</t>
  </si>
  <si>
    <t>ŻABKA W STUDNI GNIOTEK DO ŚCISKANIA</t>
  </si>
  <si>
    <t>HW22051834</t>
  </si>
  <si>
    <t>A-1841</t>
  </si>
  <si>
    <t>ŚLIMAK GNIOTEK DO ŚCISKANIA</t>
  </si>
  <si>
    <t>17cm</t>
  </si>
  <si>
    <t>HW22051841</t>
  </si>
  <si>
    <t>A-1842</t>
  </si>
  <si>
    <t>KAŁAMARNICA GNIOTEK</t>
  </si>
  <si>
    <t>16cm</t>
  </si>
  <si>
    <t>HW22074244</t>
  </si>
  <si>
    <t>A-1853</t>
  </si>
  <si>
    <t>BRELOK ŚWIECĄCY DELFIN RURKA POP 12 SZT</t>
  </si>
  <si>
    <t>1/96/192</t>
  </si>
  <si>
    <t>10-21cm</t>
  </si>
  <si>
    <t>42,00</t>
  </si>
  <si>
    <t>HW22078611</t>
  </si>
  <si>
    <t>A-1854</t>
  </si>
  <si>
    <t>DINOZAUR NA SKUTERZE NACIŚNIJ I JEDŹ</t>
  </si>
  <si>
    <t>14cm</t>
  </si>
  <si>
    <t>10,90</t>
  </si>
  <si>
    <t>HW20046896</t>
  </si>
  <si>
    <t>A-1951</t>
  </si>
  <si>
    <t>DINOZAUR NACISKANY JEŻDŻĄCY</t>
  </si>
  <si>
    <t>16/192/384</t>
  </si>
  <si>
    <t>HW21032558</t>
  </si>
  <si>
    <t>A-1965</t>
  </si>
  <si>
    <t>SPRĘŻYNA ŚWIECĄCA TĘCZOWA</t>
  </si>
  <si>
    <t>12/720</t>
  </si>
  <si>
    <t>6x6x6</t>
  </si>
  <si>
    <t>HW21066529</t>
  </si>
  <si>
    <t>A-1972</t>
  </si>
  <si>
    <t>SPRĘŻYNA ŚWIECĄCA W CIEMNOŚCI</t>
  </si>
  <si>
    <t>8x8x7</t>
  </si>
  <si>
    <t>3,70</t>
  </si>
  <si>
    <t>HW22052383</t>
  </si>
  <si>
    <t>A-1987</t>
  </si>
  <si>
    <t>JOJO ŚWIECĄCE BUŹKI EMOTKI</t>
  </si>
  <si>
    <t>5,5cm</t>
  </si>
  <si>
    <t>CHT992902</t>
  </si>
  <si>
    <t>A-1995</t>
  </si>
  <si>
    <t>MYSZ Z FUTERKIEM NAKRĘCANA</t>
  </si>
  <si>
    <t>12cm</t>
  </si>
  <si>
    <t>HW23005265</t>
  </si>
  <si>
    <t>A-2001</t>
  </si>
  <si>
    <t>PIŁKA ZWIERZĘTA</t>
  </si>
  <si>
    <t>120</t>
  </si>
  <si>
    <t>23cm</t>
  </si>
  <si>
    <t>HW23005266</t>
  </si>
  <si>
    <t>A-2002</t>
  </si>
  <si>
    <t>PIŁKA TRANSPARENTNA ZWIERZĘTA</t>
  </si>
  <si>
    <t>6,99</t>
  </si>
  <si>
    <t>HW23005267</t>
  </si>
  <si>
    <t>A-2003</t>
  </si>
  <si>
    <t>PIŁKA 23CM TĘCZOWA</t>
  </si>
  <si>
    <t>A76553</t>
  </si>
  <si>
    <t>A-2037</t>
  </si>
  <si>
    <t>PIŁKI DO PING PONGA 6 SZTUK</t>
  </si>
  <si>
    <t>240</t>
  </si>
  <si>
    <t>24x4x4</t>
  </si>
  <si>
    <t>A828014</t>
  </si>
  <si>
    <t>A-2039</t>
  </si>
  <si>
    <t>PIŁKA NOŻNA POLSKA BIAŁO-CZERWONA</t>
  </si>
  <si>
    <t>30</t>
  </si>
  <si>
    <t>21,99</t>
  </si>
  <si>
    <t>A828016</t>
  </si>
  <si>
    <t>A-2042</t>
  </si>
  <si>
    <t>PIŁKA DO SIATKÓWKI BIAŁA</t>
  </si>
  <si>
    <t>19,99</t>
  </si>
  <si>
    <t>A828023</t>
  </si>
  <si>
    <t>A-2043</t>
  </si>
  <si>
    <t>PIŁKA DO KOSZYKÓWKI</t>
  </si>
  <si>
    <t>25</t>
  </si>
  <si>
    <t>25cm</t>
  </si>
  <si>
    <t>A70950</t>
  </si>
  <si>
    <t>A-2670</t>
  </si>
  <si>
    <t>BRELOK ŻETON</t>
  </si>
  <si>
    <t>12/1200</t>
  </si>
  <si>
    <t>4cm</t>
  </si>
  <si>
    <t>1,15</t>
  </si>
  <si>
    <t>A427901</t>
  </si>
  <si>
    <t>A-2679</t>
  </si>
  <si>
    <t>BRELOK MIŚ DUŻY</t>
  </si>
  <si>
    <t>12/1440</t>
  </si>
  <si>
    <t>0,28</t>
  </si>
  <si>
    <t>A430804</t>
  </si>
  <si>
    <t>A-3910</t>
  </si>
  <si>
    <t>JEŻ MIĘKKI ŚWIECĄCY</t>
  </si>
  <si>
    <t>ZAMÓWIENIE</t>
  </si>
  <si>
    <t>WARTOŚĆ</t>
  </si>
  <si>
    <t>NAZWA KLIENTA: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</si>
</sst>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8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1" tint="4.9989318521683403E-2"/>
      </right>
      <top style="thin">
        <color auto="1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1" tint="4.9989318521683403E-2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1" tint="4.9989318521683403E-2"/>
      </right>
      <top style="thin">
        <color theme="0"/>
      </top>
      <bottom/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1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4" fillId="0" borderId="2" xfId="0" applyNumberFormat="1" applyFont="1" applyBorder="1" applyAlignment="1">
      <alignment horizontal="center" vertical="center"/>
    </xf>
    <xf numFmtId="49" fontId="0" fillId="0" borderId="0" xfId="0" applyNumberFormat="1"/>
    <xf numFmtId="0" fontId="0" fillId="0" borderId="1" xfId="0" applyBorder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0" fontId="6" fillId="3" borderId="14" xfId="0" applyFont="1" applyFill="1" applyBorder="1" applyAlignment="1">
      <alignment horizontal="center" vertical="center"/>
    </xf>
    <xf numFmtId="164" fontId="2" fillId="0" borderId="14" xfId="0" applyNumberFormat="1" applyFont="1" applyBorder="1" applyAlignment="1">
      <alignment horizontal="right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21" Type="http://schemas.openxmlformats.org/officeDocument/2006/relationships/image" Target="file:///f:\trifox\foto\HW20087137.jpg" TargetMode="External"/><Relationship Id="rId42" Type="http://schemas.openxmlformats.org/officeDocument/2006/relationships/image" Target="../media/image22.jpeg"/><Relationship Id="rId47" Type="http://schemas.openxmlformats.org/officeDocument/2006/relationships/image" Target="file:///f:\trifox\foto\A423620.jpg" TargetMode="External"/><Relationship Id="rId63" Type="http://schemas.openxmlformats.org/officeDocument/2006/relationships/image" Target="file:///f:\trifox\foto\A429513.jpg" TargetMode="External"/><Relationship Id="rId68" Type="http://schemas.openxmlformats.org/officeDocument/2006/relationships/image" Target="../media/image35.jpeg"/><Relationship Id="rId84" Type="http://schemas.openxmlformats.org/officeDocument/2006/relationships/image" Target="../media/image43.jpeg"/><Relationship Id="rId89" Type="http://schemas.openxmlformats.org/officeDocument/2006/relationships/image" Target="file:///f:\trifox\foto\HW21032558.jpg" TargetMode="External"/><Relationship Id="rId112" Type="http://schemas.openxmlformats.org/officeDocument/2006/relationships/image" Target="../media/image57.jpeg"/><Relationship Id="rId16" Type="http://schemas.openxmlformats.org/officeDocument/2006/relationships/image" Target="../media/image9.jpeg"/><Relationship Id="rId107" Type="http://schemas.openxmlformats.org/officeDocument/2006/relationships/image" Target="file:///f:\trifox\foto\A828016.jpg" TargetMode="External"/><Relationship Id="rId11" Type="http://schemas.openxmlformats.org/officeDocument/2006/relationships/image" Target="file:///f:\trifox\foto\HW21032769.jpg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file:///f:\trifox\foto\HW21096850.jpg" TargetMode="External"/><Relationship Id="rId40" Type="http://schemas.openxmlformats.org/officeDocument/2006/relationships/image" Target="../media/image21.jpeg"/><Relationship Id="rId45" Type="http://schemas.openxmlformats.org/officeDocument/2006/relationships/image" Target="file:///f:\trifox\foto\A430802.jpg" TargetMode="External"/><Relationship Id="rId53" Type="http://schemas.openxmlformats.org/officeDocument/2006/relationships/image" Target="file:///f:\trifox\foto\A423626.jpg" TargetMode="External"/><Relationship Id="rId58" Type="http://schemas.openxmlformats.org/officeDocument/2006/relationships/image" Target="../media/image30.jpeg"/><Relationship Id="rId66" Type="http://schemas.openxmlformats.org/officeDocument/2006/relationships/image" Target="../media/image34.jpeg"/><Relationship Id="rId74" Type="http://schemas.openxmlformats.org/officeDocument/2006/relationships/image" Target="../media/image38.jpeg"/><Relationship Id="rId79" Type="http://schemas.openxmlformats.org/officeDocument/2006/relationships/image" Target="file:///f:\trifox\foto\HW22051834.jpg" TargetMode="External"/><Relationship Id="rId87" Type="http://schemas.openxmlformats.org/officeDocument/2006/relationships/image" Target="file:///f:\trifox\foto\HW20046896.jpg" TargetMode="External"/><Relationship Id="rId102" Type="http://schemas.openxmlformats.org/officeDocument/2006/relationships/image" Target="../media/image52.jpeg"/><Relationship Id="rId110" Type="http://schemas.openxmlformats.org/officeDocument/2006/relationships/image" Target="../media/image56.jpeg"/><Relationship Id="rId115" Type="http://schemas.openxmlformats.org/officeDocument/2006/relationships/image" Target="file:///f:\trifox\foto\A430804.jpg" TargetMode="External"/><Relationship Id="rId5" Type="http://schemas.openxmlformats.org/officeDocument/2006/relationships/image" Target="file:///f:\trifox\foto\HW20044623.jpg" TargetMode="External"/><Relationship Id="rId61" Type="http://schemas.openxmlformats.org/officeDocument/2006/relationships/image" Target="file:///f:\trifox\foto\A429504.jpg" TargetMode="External"/><Relationship Id="rId82" Type="http://schemas.openxmlformats.org/officeDocument/2006/relationships/image" Target="../media/image42.jpeg"/><Relationship Id="rId90" Type="http://schemas.openxmlformats.org/officeDocument/2006/relationships/image" Target="../media/image46.jpeg"/><Relationship Id="rId95" Type="http://schemas.openxmlformats.org/officeDocument/2006/relationships/image" Target="file:///f:\trifox\foto\CHT992902.jpg" TargetMode="External"/><Relationship Id="rId19" Type="http://schemas.openxmlformats.org/officeDocument/2006/relationships/image" Target="file:///f:\trifox\foto\CHT2945806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HW20009083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HW21096845.jpg" TargetMode="External"/><Relationship Id="rId43" Type="http://schemas.openxmlformats.org/officeDocument/2006/relationships/image" Target="file:///f:\trifox\foto\HWA1166318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file:///f:\trifox\foto\A429525.jpg" TargetMode="External"/><Relationship Id="rId77" Type="http://schemas.openxmlformats.org/officeDocument/2006/relationships/image" Target="file:///f:\trifox\foto\HW22050571.jpg" TargetMode="External"/><Relationship Id="rId100" Type="http://schemas.openxmlformats.org/officeDocument/2006/relationships/image" Target="../media/image51.jpeg"/><Relationship Id="rId105" Type="http://schemas.openxmlformats.org/officeDocument/2006/relationships/image" Target="file:///f:\trifox\foto\A828014.jpg" TargetMode="External"/><Relationship Id="rId113" Type="http://schemas.openxmlformats.org/officeDocument/2006/relationships/image" Target="file:///f:\trifox\foto\A427901.jpg" TargetMode="External"/><Relationship Id="rId8" Type="http://schemas.openxmlformats.org/officeDocument/2006/relationships/image" Target="../media/image5.jpeg"/><Relationship Id="rId51" Type="http://schemas.openxmlformats.org/officeDocument/2006/relationships/image" Target="file:///f:\trifox\foto\A423624.jpg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file:///f:\trifox\foto\HW22078611.jpg" TargetMode="External"/><Relationship Id="rId93" Type="http://schemas.openxmlformats.org/officeDocument/2006/relationships/image" Target="file:///f:\trifox\foto\HW22052383.jpg" TargetMode="External"/><Relationship Id="rId98" Type="http://schemas.openxmlformats.org/officeDocument/2006/relationships/image" Target="../media/image50.jpeg"/><Relationship Id="rId3" Type="http://schemas.openxmlformats.org/officeDocument/2006/relationships/image" Target="file:///f:\trifox\foto\A159516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HW21030711.jpg" TargetMode="External"/><Relationship Id="rId25" Type="http://schemas.openxmlformats.org/officeDocument/2006/relationships/image" Target="file:///f:\trifox\foto\HW21029601.jpg" TargetMode="External"/><Relationship Id="rId33" Type="http://schemas.openxmlformats.org/officeDocument/2006/relationships/image" Target="file:///f:\trifox\foto\HW21082829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A423630.jpg" TargetMode="External"/><Relationship Id="rId67" Type="http://schemas.openxmlformats.org/officeDocument/2006/relationships/image" Target="file:///f:\trifox\foto\A429518.jpg" TargetMode="External"/><Relationship Id="rId103" Type="http://schemas.openxmlformats.org/officeDocument/2006/relationships/image" Target="file:///f:\trifox\foto\A76553.jpg" TargetMode="External"/><Relationship Id="rId108" Type="http://schemas.openxmlformats.org/officeDocument/2006/relationships/image" Target="../media/image55.jpeg"/><Relationship Id="rId20" Type="http://schemas.openxmlformats.org/officeDocument/2006/relationships/image" Target="../media/image11.jpeg"/><Relationship Id="rId41" Type="http://schemas.openxmlformats.org/officeDocument/2006/relationships/image" Target="file:///f:\trifox\foto\A430811.jpg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file:///f:\trifox\foto\HW22050570.jpg" TargetMode="External"/><Relationship Id="rId83" Type="http://schemas.openxmlformats.org/officeDocument/2006/relationships/image" Target="file:///f:\trifox\foto\HW22074244.jpg" TargetMode="External"/><Relationship Id="rId88" Type="http://schemas.openxmlformats.org/officeDocument/2006/relationships/image" Target="../media/image45.jpeg"/><Relationship Id="rId91" Type="http://schemas.openxmlformats.org/officeDocument/2006/relationships/image" Target="file:///f:\trifox\foto\HW21066529.jpg" TargetMode="External"/><Relationship Id="rId96" Type="http://schemas.openxmlformats.org/officeDocument/2006/relationships/image" Target="../media/image49.jpeg"/><Relationship Id="rId111" Type="http://schemas.openxmlformats.org/officeDocument/2006/relationships/image" Target="file:///f:\trifox\foto\A70950.jp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file:///f:\trifox\foto\CHT64904.jpg" TargetMode="External"/><Relationship Id="rId23" Type="http://schemas.openxmlformats.org/officeDocument/2006/relationships/image" Target="file:///f:\trifox\foto\A159510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A423623.jpg" TargetMode="External"/><Relationship Id="rId57" Type="http://schemas.openxmlformats.org/officeDocument/2006/relationships/image" Target="file:///f:\trifox\foto\A423629.jpg" TargetMode="External"/><Relationship Id="rId106" Type="http://schemas.openxmlformats.org/officeDocument/2006/relationships/image" Target="../media/image54.jpeg"/><Relationship Id="rId114" Type="http://schemas.openxmlformats.org/officeDocument/2006/relationships/image" Target="../media/image58.jpeg"/><Relationship Id="rId10" Type="http://schemas.openxmlformats.org/officeDocument/2006/relationships/image" Target="../media/image6.jpeg"/><Relationship Id="rId31" Type="http://schemas.openxmlformats.org/officeDocument/2006/relationships/image" Target="file:///f:\trifox\foto\HW21082824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file:///f:\trifox\foto\A429515.jpg" TargetMode="External"/><Relationship Id="rId73" Type="http://schemas.openxmlformats.org/officeDocument/2006/relationships/image" Target="file:///f:\trifox\foto\HW22054197.jpg" TargetMode="External"/><Relationship Id="rId78" Type="http://schemas.openxmlformats.org/officeDocument/2006/relationships/image" Target="../media/image40.jpeg"/><Relationship Id="rId81" Type="http://schemas.openxmlformats.org/officeDocument/2006/relationships/image" Target="file:///f:\trifox\foto\HW22051841.jpg" TargetMode="External"/><Relationship Id="rId86" Type="http://schemas.openxmlformats.org/officeDocument/2006/relationships/image" Target="../media/image44.jpeg"/><Relationship Id="rId94" Type="http://schemas.openxmlformats.org/officeDocument/2006/relationships/image" Target="../media/image48.jpeg"/><Relationship Id="rId99" Type="http://schemas.openxmlformats.org/officeDocument/2006/relationships/image" Target="file:///f:\trifox\foto\HW23005266.jpg" TargetMode="External"/><Relationship Id="rId101" Type="http://schemas.openxmlformats.org/officeDocument/2006/relationships/image" Target="file:///f:\trifox\foto\HW23005267.jpg" TargetMode="External"/><Relationship Id="rId4" Type="http://schemas.openxmlformats.org/officeDocument/2006/relationships/image" Target="../media/image3.jpeg"/><Relationship Id="rId9" Type="http://schemas.openxmlformats.org/officeDocument/2006/relationships/image" Target="file:///f:\trifox\foto\CHT64903.jpg" TargetMode="External"/><Relationship Id="rId13" Type="http://schemas.openxmlformats.org/officeDocument/2006/relationships/image" Target="file:///f:\trifox\foto\CHT2427526.jpg" TargetMode="External"/><Relationship Id="rId18" Type="http://schemas.openxmlformats.org/officeDocument/2006/relationships/image" Target="../media/image10.jpeg"/><Relationship Id="rId39" Type="http://schemas.openxmlformats.org/officeDocument/2006/relationships/image" Target="file:///f:\trifox\foto\HW19008737.jpg" TargetMode="External"/><Relationship Id="rId109" Type="http://schemas.openxmlformats.org/officeDocument/2006/relationships/image" Target="file:///f:\trifox\foto\A828023.jpg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image" Target="file:///f:\trifox\foto\A423627.jpg" TargetMode="External"/><Relationship Id="rId76" Type="http://schemas.openxmlformats.org/officeDocument/2006/relationships/image" Target="../media/image39.jpeg"/><Relationship Id="rId97" Type="http://schemas.openxmlformats.org/officeDocument/2006/relationships/image" Target="file:///f:\trifox\foto\HW23005265.jpg" TargetMode="External"/><Relationship Id="rId104" Type="http://schemas.openxmlformats.org/officeDocument/2006/relationships/image" Target="../media/image53.jpeg"/><Relationship Id="rId7" Type="http://schemas.openxmlformats.org/officeDocument/2006/relationships/image" Target="file:///f:\trifox\foto\A70934.jpg" TargetMode="External"/><Relationship Id="rId71" Type="http://schemas.openxmlformats.org/officeDocument/2006/relationships/image" Target="file:///f:\trifox\foto\A430703.jpg" TargetMode="External"/><Relationship Id="rId92" Type="http://schemas.openxmlformats.org/officeDocument/2006/relationships/image" Target="../media/image47.jpeg"/><Relationship Id="rId2" Type="http://schemas.openxmlformats.org/officeDocument/2006/relationships/image" Target="../media/image2.jpeg"/><Relationship Id="rId29" Type="http://schemas.openxmlformats.org/officeDocument/2006/relationships/image" Target="file:///f:\trifox\foto\HW2105665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190501</xdr:colOff>
      <xdr:row>0</xdr:row>
      <xdr:rowOff>0</xdr:rowOff>
    </xdr:from>
    <xdr:to>
      <xdr:col>4</xdr:col>
      <xdr:colOff>830037</xdr:colOff>
      <xdr:row>5</xdr:row>
      <xdr:rowOff>27215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769180" y="0"/>
          <a:ext cx="1836964" cy="9525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5588CF6F-13AD-7E3B-E481-23FA61F9C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143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7</xdr:row>
      <xdr:rowOff>1796142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B0000BBD-DC7D-F42C-2C0D-7F2C77646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063D0713-9DEE-1AB6-62F6-CF62F5AA6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77E2D968-2241-B1A5-A70F-6791B9954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D5E7279E-010B-E467-CE16-9A525562C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DF8E6137-9100-B5AB-EDEC-A3D9C053A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906FA46F-EFA3-CB7D-F73C-54226595F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8DA05C8C-9F41-76C3-6199-AD67AF808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14</xdr:row>
      <xdr:rowOff>1796142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2CE0D0C8-5498-2A97-3AB0-358CE0C43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C24C71D4-E3BA-5D63-0FE4-4F318C6CB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5AEBBE57-7C05-B2F2-BA9E-FE0834174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6628EDBB-687F-D0EF-F33A-4B8DBA6F8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7CDCD040-040C-10B1-8DF6-532608977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953EEBC-91E3-CEEC-25E0-F187D712B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32F25A23-1CAD-C5F4-54CC-1B2C8F24A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21</xdr:row>
      <xdr:rowOff>1796142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583E4288-35D5-A4C6-F0AD-DA30D9B52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A0FB2993-C1D8-7990-79CD-D087F84E5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87E07A37-09BF-260E-E8BA-FD97E9E5B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C7DA6A21-7E0A-8169-C9D8-74F3C3721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1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A8048FE1-417C-49F5-D5B4-97EB757AC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B40AC935-C18C-7A1B-025F-8F4FCCDBE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D791FCED-BA04-6074-892E-2199BD314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1796142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0ABB6B57-48AF-385C-2BE0-85877F2A0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E2603342-C0A3-22DD-41A8-7333BDE87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9D39C1F7-249E-2FFE-6CB5-B294B3558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8396C198-0F28-4B8A-E459-C1DBC16CE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1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D8BB6B63-C9FF-DB5E-8434-4ED9583B7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0A548363-2D1E-A2BD-1E37-501A35361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63D41A62-EF49-60A1-FE81-6263F4AB7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35</xdr:row>
      <xdr:rowOff>1796142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48399458-81A1-7EDB-D534-1DC5C0A11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2B3D950C-43EE-4637-0314-5674E3064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61498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2381C3CE-1C8E-0BA3-7B91-83F13ECE4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79501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91E36928-ED04-76A7-12DB-E7B503A89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97503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1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EC91D17B-07C3-159C-2796-EEF1C5303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15505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xmlns="" id="{11F4B6C0-E794-F06D-141E-880B34C17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33507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785021A7-BFEC-F72E-F28A-CCDAC677E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51510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42</xdr:row>
      <xdr:rowOff>1796142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F1A488A8-F3AF-6A33-5E75-478E2ADFF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69512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D8A644B5-2C92-387D-D8CE-942577DE1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87514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BF949D6B-D00E-2B03-E103-A4C4CA841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05516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3F40E0E5-1F7A-74A0-1B70-7A2BCF063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23519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1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xmlns="" id="{006CF59E-E008-1DC6-5261-B50EF9091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4152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B8D1817E-EA61-D1C7-8E56-B31D3ED7A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5952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1D04052F-82C2-5CFC-57C3-94ABFBA1E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7752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49</xdr:row>
      <xdr:rowOff>1796142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xmlns="" id="{AF44A6C9-D945-4E86-D5AE-77718FB72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9552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xmlns="" id="{46837C80-0BB9-B27B-83D8-912DA766A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1353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2B58D16A-4DA7-5AED-242C-F645A34AD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3153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2DC9D6C8-B4B3-5E39-C6A1-63188DBC9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4953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1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FB48E4D8-90C3-DA26-A3C3-5243B51B5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6753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9041EA46-687E-D083-D960-B5506FBD9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8553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C44220B0-805F-D93D-95C7-99A1DA141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0354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56</xdr:row>
      <xdr:rowOff>1796142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7208499C-F304-A5A8-2330-C8A6A7256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2154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4CA19077-395C-725B-6C61-B70852D6D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3954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399FFAFC-0C05-740E-927E-A73A60880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5754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xmlns="" id="{5AC67FAD-F576-11A1-034D-52C131479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7555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61</xdr:row>
      <xdr:rowOff>1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xmlns="" id="{03007879-5D68-758E-18FA-90877116E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9355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02332EDE-2004-ED98-3766-562AED3DA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r:link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01155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xmlns="" id="{2A3BB593-4DA9-2189-22A2-624001AAF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02955725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7"/>
  <sheetViews>
    <sheetView tabSelected="1" zoomScale="70" zoomScaleNormal="70" workbookViewId="0">
      <selection activeCell="X9" sqref="X9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9" customWidth="1"/>
    <col min="6" max="6" width="20.85546875" style="11" customWidth="1"/>
    <col min="7" max="7" width="20.85546875" style="1" customWidth="1"/>
    <col min="8" max="8" width="15" customWidth="1"/>
    <col min="9" max="10" width="13.85546875" customWidth="1"/>
    <col min="11" max="11" width="14.5703125" customWidth="1"/>
    <col min="12" max="12" width="16.28515625" customWidth="1"/>
  </cols>
  <sheetData>
    <row r="1" spans="1:15" ht="26.1" customHeight="1">
      <c r="A1" s="12"/>
      <c r="B1" s="12"/>
      <c r="C1" s="18"/>
      <c r="D1" s="19"/>
      <c r="E1" s="19"/>
      <c r="F1" s="19"/>
      <c r="G1" s="20"/>
      <c r="H1" s="33" t="s">
        <v>289</v>
      </c>
      <c r="I1" s="34"/>
      <c r="J1" s="34"/>
      <c r="K1" s="34"/>
      <c r="L1" s="34"/>
    </row>
    <row r="2" spans="1:15" ht="26.1" customHeight="1">
      <c r="A2" s="12"/>
      <c r="B2" s="12"/>
      <c r="C2" s="21"/>
      <c r="D2" s="22"/>
      <c r="E2" s="22"/>
      <c r="F2" s="22"/>
      <c r="G2" s="23"/>
      <c r="H2" s="33"/>
      <c r="I2" s="34"/>
      <c r="J2" s="34"/>
      <c r="K2" s="34"/>
      <c r="L2" s="34"/>
    </row>
    <row r="3" spans="1:15" ht="21.75" customHeight="1">
      <c r="A3" s="12"/>
      <c r="B3" s="12"/>
      <c r="C3" s="15"/>
      <c r="D3" s="16"/>
      <c r="E3" s="16"/>
      <c r="F3" s="16"/>
      <c r="G3" s="17"/>
      <c r="H3" s="33"/>
      <c r="I3" s="34"/>
      <c r="J3" s="34"/>
      <c r="K3" s="34"/>
      <c r="L3" s="34"/>
      <c r="M3" s="32">
        <f>SUM(L:L)</f>
        <v>0</v>
      </c>
      <c r="N3" s="32"/>
      <c r="O3" s="32"/>
    </row>
    <row r="4" spans="1:15" ht="25.5" hidden="1" customHeight="1">
      <c r="A4" s="12"/>
      <c r="B4" s="12"/>
      <c r="C4" s="13"/>
      <c r="D4" s="14"/>
      <c r="E4" s="14"/>
      <c r="F4" s="14"/>
      <c r="G4" s="14"/>
      <c r="H4" s="33"/>
      <c r="I4" s="34"/>
      <c r="J4" s="34"/>
      <c r="K4" s="34"/>
      <c r="L4" s="34"/>
      <c r="M4" s="32"/>
      <c r="N4" s="32"/>
      <c r="O4" s="32"/>
    </row>
    <row r="5" spans="1:15" ht="25.5" hidden="1" customHeight="1">
      <c r="A5" s="12"/>
      <c r="B5" s="12"/>
      <c r="C5" s="28"/>
      <c r="D5" s="29"/>
      <c r="E5" s="29"/>
      <c r="F5" s="29"/>
      <c r="G5" s="29"/>
      <c r="H5" s="35"/>
      <c r="I5" s="36"/>
      <c r="J5" s="36"/>
      <c r="K5" s="36"/>
      <c r="L5" s="36"/>
    </row>
    <row r="6" spans="1:15" ht="41.25" customHeight="1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30" t="s">
        <v>5</v>
      </c>
      <c r="G6" s="31" t="s">
        <v>6</v>
      </c>
      <c r="H6" s="2" t="s">
        <v>7</v>
      </c>
      <c r="I6" s="2" t="s">
        <v>8</v>
      </c>
      <c r="J6" s="2" t="s">
        <v>9</v>
      </c>
      <c r="K6" s="2" t="s">
        <v>287</v>
      </c>
      <c r="L6" s="2" t="s">
        <v>288</v>
      </c>
      <c r="M6" s="3"/>
    </row>
    <row r="7" spans="1:15" ht="141.75" customHeight="1">
      <c r="A7" s="4">
        <v>1</v>
      </c>
      <c r="B7" s="4" t="s">
        <v>10</v>
      </c>
      <c r="C7" s="4" t="s">
        <v>10</v>
      </c>
      <c r="D7" s="4" t="s">
        <v>11</v>
      </c>
      <c r="E7" s="4" t="s">
        <v>12</v>
      </c>
      <c r="F7" s="5" t="s">
        <v>13</v>
      </c>
      <c r="G7" s="6">
        <v>5901353104269</v>
      </c>
      <c r="H7" s="4" t="s">
        <v>14</v>
      </c>
      <c r="I7" s="4">
        <v>1</v>
      </c>
      <c r="J7" s="4" t="s">
        <v>15</v>
      </c>
      <c r="K7" s="24">
        <v>0</v>
      </c>
      <c r="L7" s="25">
        <f>J7*K7</f>
        <v>0</v>
      </c>
    </row>
    <row r="8" spans="1:15" ht="141.75" customHeight="1">
      <c r="A8" s="4">
        <v>2</v>
      </c>
      <c r="B8" s="4" t="s">
        <v>16</v>
      </c>
      <c r="C8" s="4" t="s">
        <v>16</v>
      </c>
      <c r="D8" s="4" t="s">
        <v>17</v>
      </c>
      <c r="E8" s="4" t="s">
        <v>18</v>
      </c>
      <c r="F8" s="5" t="s">
        <v>19</v>
      </c>
      <c r="G8" s="6">
        <v>5901353657567</v>
      </c>
      <c r="H8" s="4" t="s">
        <v>20</v>
      </c>
      <c r="I8" s="4">
        <v>1</v>
      </c>
      <c r="J8" s="4" t="s">
        <v>21</v>
      </c>
      <c r="K8" s="24">
        <v>0</v>
      </c>
      <c r="L8" s="25">
        <f t="shared" ref="L8:L67" si="0">J8*K8</f>
        <v>0</v>
      </c>
    </row>
    <row r="9" spans="1:15" ht="141.75" customHeight="1">
      <c r="A9" s="4">
        <v>3</v>
      </c>
      <c r="B9" s="4" t="s">
        <v>22</v>
      </c>
      <c r="C9" s="4" t="s">
        <v>22</v>
      </c>
      <c r="D9" s="4" t="s">
        <v>23</v>
      </c>
      <c r="E9" s="4" t="s">
        <v>24</v>
      </c>
      <c r="F9" s="5" t="s">
        <v>25</v>
      </c>
      <c r="G9" s="6">
        <v>5901353069841</v>
      </c>
      <c r="H9" s="4"/>
      <c r="I9" s="4">
        <v>1</v>
      </c>
      <c r="J9" s="4" t="s">
        <v>26</v>
      </c>
      <c r="K9" s="24">
        <v>0</v>
      </c>
      <c r="L9" s="25">
        <f t="shared" si="0"/>
        <v>0</v>
      </c>
    </row>
    <row r="10" spans="1:15" ht="141.75" customHeight="1">
      <c r="A10" s="4">
        <v>4</v>
      </c>
      <c r="B10" s="4" t="s">
        <v>27</v>
      </c>
      <c r="C10" s="4" t="s">
        <v>27</v>
      </c>
      <c r="D10" s="4" t="s">
        <v>28</v>
      </c>
      <c r="E10" s="4" t="s">
        <v>29</v>
      </c>
      <c r="F10" s="5" t="s">
        <v>30</v>
      </c>
      <c r="G10" s="6">
        <v>5901353040260</v>
      </c>
      <c r="H10" s="4" t="s">
        <v>31</v>
      </c>
      <c r="I10" s="4">
        <v>1</v>
      </c>
      <c r="J10" s="4" t="s">
        <v>32</v>
      </c>
      <c r="K10" s="24">
        <v>0</v>
      </c>
      <c r="L10" s="25">
        <f t="shared" si="0"/>
        <v>0</v>
      </c>
    </row>
    <row r="11" spans="1:15" ht="141.75" customHeight="1">
      <c r="A11" s="4">
        <v>5</v>
      </c>
      <c r="B11" s="4" t="s">
        <v>33</v>
      </c>
      <c r="C11" s="4" t="s">
        <v>33</v>
      </c>
      <c r="D11" s="4" t="s">
        <v>34</v>
      </c>
      <c r="E11" s="4" t="s">
        <v>35</v>
      </c>
      <c r="F11" s="5" t="s">
        <v>36</v>
      </c>
      <c r="G11" s="6">
        <v>5901353662097</v>
      </c>
      <c r="H11" s="4" t="s">
        <v>14</v>
      </c>
      <c r="I11" s="4">
        <v>1</v>
      </c>
      <c r="J11" s="4" t="s">
        <v>37</v>
      </c>
      <c r="K11" s="24">
        <v>0</v>
      </c>
      <c r="L11" s="25">
        <f t="shared" si="0"/>
        <v>0</v>
      </c>
    </row>
    <row r="12" spans="1:15" ht="141.75" customHeight="1">
      <c r="A12" s="4">
        <v>6</v>
      </c>
      <c r="B12" s="4" t="s">
        <v>38</v>
      </c>
      <c r="C12" s="4" t="s">
        <v>38</v>
      </c>
      <c r="D12" s="4" t="s">
        <v>39</v>
      </c>
      <c r="E12" s="4" t="s">
        <v>40</v>
      </c>
      <c r="F12" s="5" t="s">
        <v>41</v>
      </c>
      <c r="G12" s="6">
        <v>5901353027629</v>
      </c>
      <c r="H12" s="4" t="s">
        <v>14</v>
      </c>
      <c r="I12" s="4">
        <v>1</v>
      </c>
      <c r="J12" s="4" t="s">
        <v>42</v>
      </c>
      <c r="K12" s="24">
        <v>0</v>
      </c>
      <c r="L12" s="25">
        <f t="shared" si="0"/>
        <v>0</v>
      </c>
    </row>
    <row r="13" spans="1:15" ht="141.75" customHeight="1">
      <c r="A13" s="4">
        <v>7</v>
      </c>
      <c r="B13" s="4" t="s">
        <v>43</v>
      </c>
      <c r="C13" s="4" t="s">
        <v>43</v>
      </c>
      <c r="D13" s="4" t="s">
        <v>44</v>
      </c>
      <c r="E13" s="4" t="s">
        <v>45</v>
      </c>
      <c r="F13" s="5" t="s">
        <v>46</v>
      </c>
      <c r="G13" s="6">
        <v>5901353040253</v>
      </c>
      <c r="H13" s="4" t="s">
        <v>47</v>
      </c>
      <c r="I13" s="4">
        <v>1</v>
      </c>
      <c r="J13" s="4" t="s">
        <v>37</v>
      </c>
      <c r="K13" s="24">
        <v>0</v>
      </c>
      <c r="L13" s="25">
        <f t="shared" si="0"/>
        <v>0</v>
      </c>
    </row>
    <row r="14" spans="1:15" ht="141.75" customHeight="1">
      <c r="A14" s="4">
        <v>8</v>
      </c>
      <c r="B14" s="4" t="s">
        <v>48</v>
      </c>
      <c r="C14" s="4" t="s">
        <v>48</v>
      </c>
      <c r="D14" s="4" t="s">
        <v>49</v>
      </c>
      <c r="E14" s="4" t="s">
        <v>50</v>
      </c>
      <c r="F14" s="5" t="s">
        <v>51</v>
      </c>
      <c r="G14" s="6">
        <v>5901353661946</v>
      </c>
      <c r="H14" s="4" t="s">
        <v>52</v>
      </c>
      <c r="I14" s="4">
        <v>1</v>
      </c>
      <c r="J14" s="4" t="s">
        <v>53</v>
      </c>
      <c r="K14" s="24">
        <v>0</v>
      </c>
      <c r="L14" s="25">
        <f t="shared" si="0"/>
        <v>0</v>
      </c>
    </row>
    <row r="15" spans="1:15" ht="141.75" customHeight="1">
      <c r="A15" s="4">
        <v>9</v>
      </c>
      <c r="B15" s="4" t="s">
        <v>54</v>
      </c>
      <c r="C15" s="4" t="s">
        <v>54</v>
      </c>
      <c r="D15" s="4" t="s">
        <v>55</v>
      </c>
      <c r="E15" s="4" t="s">
        <v>50</v>
      </c>
      <c r="F15" s="5" t="s">
        <v>56</v>
      </c>
      <c r="G15" s="6">
        <v>5901353112714</v>
      </c>
      <c r="H15" s="4" t="s">
        <v>57</v>
      </c>
      <c r="I15" s="4">
        <v>1</v>
      </c>
      <c r="J15" s="4" t="s">
        <v>58</v>
      </c>
      <c r="K15" s="24">
        <v>0</v>
      </c>
      <c r="L15" s="25">
        <f t="shared" si="0"/>
        <v>0</v>
      </c>
    </row>
    <row r="16" spans="1:15" ht="141.75" customHeight="1">
      <c r="A16" s="4">
        <v>10</v>
      </c>
      <c r="B16" s="4" t="s">
        <v>59</v>
      </c>
      <c r="C16" s="4" t="s">
        <v>59</v>
      </c>
      <c r="D16" s="4" t="s">
        <v>60</v>
      </c>
      <c r="E16" s="4" t="s">
        <v>61</v>
      </c>
      <c r="F16" s="5" t="s">
        <v>62</v>
      </c>
      <c r="G16" s="6">
        <v>5901353654085</v>
      </c>
      <c r="H16" s="4" t="s">
        <v>63</v>
      </c>
      <c r="I16" s="4">
        <v>1</v>
      </c>
      <c r="J16" s="4" t="s">
        <v>64</v>
      </c>
      <c r="K16" s="24">
        <v>0</v>
      </c>
      <c r="L16" s="25">
        <f t="shared" si="0"/>
        <v>0</v>
      </c>
    </row>
    <row r="17" spans="1:12" ht="141.75" customHeight="1">
      <c r="A17" s="4">
        <v>11</v>
      </c>
      <c r="B17" s="4" t="s">
        <v>65</v>
      </c>
      <c r="C17" s="4" t="s">
        <v>65</v>
      </c>
      <c r="D17" s="4" t="s">
        <v>66</v>
      </c>
      <c r="E17" s="4" t="s">
        <v>67</v>
      </c>
      <c r="F17" s="5" t="s">
        <v>68</v>
      </c>
      <c r="G17" s="6">
        <v>5901353104238</v>
      </c>
      <c r="H17" s="4" t="s">
        <v>69</v>
      </c>
      <c r="I17" s="4">
        <v>1</v>
      </c>
      <c r="J17" s="4" t="s">
        <v>15</v>
      </c>
      <c r="K17" s="24">
        <v>0</v>
      </c>
      <c r="L17" s="25">
        <f t="shared" si="0"/>
        <v>0</v>
      </c>
    </row>
    <row r="18" spans="1:12" ht="141.75" customHeight="1">
      <c r="A18" s="4">
        <v>12</v>
      </c>
      <c r="B18" s="4" t="s">
        <v>70</v>
      </c>
      <c r="C18" s="4" t="s">
        <v>70</v>
      </c>
      <c r="D18" s="4" t="s">
        <v>71</v>
      </c>
      <c r="E18" s="4" t="s">
        <v>72</v>
      </c>
      <c r="F18" s="5" t="s">
        <v>73</v>
      </c>
      <c r="G18" s="6">
        <v>5901353664251</v>
      </c>
      <c r="H18" s="4" t="s">
        <v>74</v>
      </c>
      <c r="I18" s="4">
        <v>1</v>
      </c>
      <c r="J18" s="4" t="s">
        <v>75</v>
      </c>
      <c r="K18" s="24">
        <v>0</v>
      </c>
      <c r="L18" s="25">
        <f t="shared" si="0"/>
        <v>0</v>
      </c>
    </row>
    <row r="19" spans="1:12" ht="141.75" customHeight="1">
      <c r="A19" s="4">
        <v>13</v>
      </c>
      <c r="B19" s="4" t="s">
        <v>76</v>
      </c>
      <c r="C19" s="4" t="s">
        <v>76</v>
      </c>
      <c r="D19" s="4" t="s">
        <v>77</v>
      </c>
      <c r="E19" s="4" t="s">
        <v>78</v>
      </c>
      <c r="F19" s="5" t="s">
        <v>79</v>
      </c>
      <c r="G19" s="6">
        <v>5901353655662</v>
      </c>
      <c r="H19" s="4" t="s">
        <v>80</v>
      </c>
      <c r="I19" s="4">
        <v>1</v>
      </c>
      <c r="J19" s="4" t="s">
        <v>81</v>
      </c>
      <c r="K19" s="24">
        <v>0</v>
      </c>
      <c r="L19" s="25">
        <f t="shared" si="0"/>
        <v>0</v>
      </c>
    </row>
    <row r="20" spans="1:12" ht="141.75" customHeight="1">
      <c r="A20" s="4">
        <v>14</v>
      </c>
      <c r="B20" s="4" t="s">
        <v>82</v>
      </c>
      <c r="C20" s="4" t="s">
        <v>82</v>
      </c>
      <c r="D20" s="4" t="s">
        <v>83</v>
      </c>
      <c r="E20" s="4" t="s">
        <v>84</v>
      </c>
      <c r="F20" s="5" t="s">
        <v>85</v>
      </c>
      <c r="G20" s="6">
        <v>5901353662905</v>
      </c>
      <c r="H20" s="4" t="s">
        <v>86</v>
      </c>
      <c r="I20" s="4">
        <v>1</v>
      </c>
      <c r="J20" s="4" t="s">
        <v>87</v>
      </c>
      <c r="K20" s="24">
        <v>0</v>
      </c>
      <c r="L20" s="25">
        <f t="shared" si="0"/>
        <v>0</v>
      </c>
    </row>
    <row r="21" spans="1:12" ht="141.75" customHeight="1">
      <c r="A21" s="4">
        <v>15</v>
      </c>
      <c r="B21" s="4" t="s">
        <v>88</v>
      </c>
      <c r="C21" s="4" t="s">
        <v>88</v>
      </c>
      <c r="D21" s="4" t="s">
        <v>89</v>
      </c>
      <c r="E21" s="4" t="s">
        <v>90</v>
      </c>
      <c r="F21" s="5" t="s">
        <v>91</v>
      </c>
      <c r="G21" s="6">
        <v>5901353665630</v>
      </c>
      <c r="H21" s="4" t="s">
        <v>92</v>
      </c>
      <c r="I21" s="4">
        <v>1</v>
      </c>
      <c r="J21" s="4" t="s">
        <v>93</v>
      </c>
      <c r="K21" s="24">
        <v>0</v>
      </c>
      <c r="L21" s="25">
        <f t="shared" si="0"/>
        <v>0</v>
      </c>
    </row>
    <row r="22" spans="1:12" ht="141.75" customHeight="1">
      <c r="A22" s="4">
        <v>16</v>
      </c>
      <c r="B22" s="4" t="s">
        <v>94</v>
      </c>
      <c r="C22" s="4" t="s">
        <v>94</v>
      </c>
      <c r="D22" s="4" t="s">
        <v>95</v>
      </c>
      <c r="E22" s="4" t="s">
        <v>96</v>
      </c>
      <c r="F22" s="5" t="s">
        <v>97</v>
      </c>
      <c r="G22" s="6">
        <v>5901353665654</v>
      </c>
      <c r="H22" s="4" t="s">
        <v>98</v>
      </c>
      <c r="I22" s="4">
        <v>1</v>
      </c>
      <c r="J22" s="4" t="s">
        <v>99</v>
      </c>
      <c r="K22" s="24">
        <v>0</v>
      </c>
      <c r="L22" s="25">
        <f t="shared" si="0"/>
        <v>0</v>
      </c>
    </row>
    <row r="23" spans="1:12" ht="141.75" customHeight="1">
      <c r="A23" s="4">
        <v>17</v>
      </c>
      <c r="B23" s="4" t="s">
        <v>100</v>
      </c>
      <c r="C23" s="4" t="s">
        <v>100</v>
      </c>
      <c r="D23" s="4" t="s">
        <v>101</v>
      </c>
      <c r="E23" s="4" t="s">
        <v>102</v>
      </c>
      <c r="F23" s="5" t="s">
        <v>103</v>
      </c>
      <c r="G23" s="6">
        <v>5901353665449</v>
      </c>
      <c r="H23" s="4" t="s">
        <v>104</v>
      </c>
      <c r="I23" s="4">
        <v>1</v>
      </c>
      <c r="J23" s="4" t="s">
        <v>105</v>
      </c>
      <c r="K23" s="24">
        <v>0</v>
      </c>
      <c r="L23" s="25">
        <f t="shared" si="0"/>
        <v>0</v>
      </c>
    </row>
    <row r="24" spans="1:12" ht="141.75" customHeight="1">
      <c r="A24" s="4">
        <v>18</v>
      </c>
      <c r="B24" s="4" t="s">
        <v>106</v>
      </c>
      <c r="C24" s="4" t="s">
        <v>106</v>
      </c>
      <c r="D24" s="4" t="s">
        <v>107</v>
      </c>
      <c r="E24" s="4" t="s">
        <v>108</v>
      </c>
      <c r="F24" s="5" t="s">
        <v>109</v>
      </c>
      <c r="G24" s="6">
        <v>5901353665456</v>
      </c>
      <c r="H24" s="4" t="s">
        <v>63</v>
      </c>
      <c r="I24" s="4">
        <v>1</v>
      </c>
      <c r="J24" s="4" t="s">
        <v>110</v>
      </c>
      <c r="K24" s="24">
        <v>0</v>
      </c>
      <c r="L24" s="25">
        <f t="shared" si="0"/>
        <v>0</v>
      </c>
    </row>
    <row r="25" spans="1:12" ht="141.75" customHeight="1">
      <c r="A25" s="4">
        <v>19</v>
      </c>
      <c r="B25" s="4" t="s">
        <v>111</v>
      </c>
      <c r="C25" s="4" t="s">
        <v>111</v>
      </c>
      <c r="D25" s="4" t="s">
        <v>112</v>
      </c>
      <c r="E25" s="4" t="s">
        <v>113</v>
      </c>
      <c r="F25" s="5" t="s">
        <v>41</v>
      </c>
      <c r="G25" s="6">
        <v>5901353666644</v>
      </c>
      <c r="H25" s="4" t="s">
        <v>98</v>
      </c>
      <c r="I25" s="4">
        <v>1</v>
      </c>
      <c r="J25" s="4" t="s">
        <v>114</v>
      </c>
      <c r="K25" s="24">
        <v>0</v>
      </c>
      <c r="L25" s="25">
        <f t="shared" si="0"/>
        <v>0</v>
      </c>
    </row>
    <row r="26" spans="1:12" ht="141.75" customHeight="1">
      <c r="A26" s="4">
        <v>20</v>
      </c>
      <c r="B26" s="4" t="s">
        <v>115</v>
      </c>
      <c r="C26" s="4" t="s">
        <v>115</v>
      </c>
      <c r="D26" s="4" t="s">
        <v>116</v>
      </c>
      <c r="E26" s="4" t="s">
        <v>117</v>
      </c>
      <c r="F26" s="5" t="s">
        <v>19</v>
      </c>
      <c r="G26" s="6">
        <v>5901353105327</v>
      </c>
      <c r="H26" s="4" t="s">
        <v>118</v>
      </c>
      <c r="I26" s="4">
        <v>1</v>
      </c>
      <c r="J26" s="4" t="s">
        <v>119</v>
      </c>
      <c r="K26" s="24">
        <v>0</v>
      </c>
      <c r="L26" s="25">
        <f t="shared" si="0"/>
        <v>0</v>
      </c>
    </row>
    <row r="27" spans="1:12" ht="141.75" customHeight="1">
      <c r="A27" s="4">
        <v>21</v>
      </c>
      <c r="B27" s="4" t="s">
        <v>120</v>
      </c>
      <c r="C27" s="4" t="s">
        <v>120</v>
      </c>
      <c r="D27" s="4" t="s">
        <v>121</v>
      </c>
      <c r="E27" s="4" t="s">
        <v>122</v>
      </c>
      <c r="F27" s="5" t="s">
        <v>41</v>
      </c>
      <c r="G27" s="6">
        <v>5901353641757</v>
      </c>
      <c r="H27" s="4" t="s">
        <v>98</v>
      </c>
      <c r="I27" s="4">
        <v>1</v>
      </c>
      <c r="J27" s="4" t="s">
        <v>119</v>
      </c>
      <c r="K27" s="24">
        <v>0</v>
      </c>
      <c r="L27" s="25">
        <f t="shared" si="0"/>
        <v>0</v>
      </c>
    </row>
    <row r="28" spans="1:12" ht="141.75" customHeight="1">
      <c r="A28" s="4">
        <v>22</v>
      </c>
      <c r="B28" s="4" t="s">
        <v>123</v>
      </c>
      <c r="C28" s="4" t="s">
        <v>123</v>
      </c>
      <c r="D28" s="4" t="s">
        <v>124</v>
      </c>
      <c r="E28" s="4" t="s">
        <v>125</v>
      </c>
      <c r="F28" s="5" t="s">
        <v>19</v>
      </c>
      <c r="G28" s="6">
        <v>5901353105266</v>
      </c>
      <c r="H28" s="4" t="s">
        <v>98</v>
      </c>
      <c r="I28" s="4">
        <v>1</v>
      </c>
      <c r="J28" s="4" t="s">
        <v>126</v>
      </c>
      <c r="K28" s="24">
        <v>0</v>
      </c>
      <c r="L28" s="25">
        <f t="shared" si="0"/>
        <v>0</v>
      </c>
    </row>
    <row r="29" spans="1:12" ht="141.75" customHeight="1">
      <c r="A29" s="4">
        <v>23</v>
      </c>
      <c r="B29" s="4" t="s">
        <v>127</v>
      </c>
      <c r="C29" s="4" t="s">
        <v>127</v>
      </c>
      <c r="D29" s="4" t="s">
        <v>128</v>
      </c>
      <c r="E29" s="4" t="s">
        <v>129</v>
      </c>
      <c r="F29" s="5" t="s">
        <v>130</v>
      </c>
      <c r="G29" s="6">
        <v>5901353117467</v>
      </c>
      <c r="H29" s="4" t="s">
        <v>131</v>
      </c>
      <c r="I29" s="4">
        <v>1</v>
      </c>
      <c r="J29" s="4" t="s">
        <v>132</v>
      </c>
      <c r="K29" s="24">
        <v>0</v>
      </c>
      <c r="L29" s="25">
        <f t="shared" si="0"/>
        <v>0</v>
      </c>
    </row>
    <row r="30" spans="1:12" ht="141.75" customHeight="1">
      <c r="A30" s="4">
        <v>24</v>
      </c>
      <c r="B30" s="7" t="s">
        <v>133</v>
      </c>
      <c r="C30" s="7" t="s">
        <v>133</v>
      </c>
      <c r="D30" s="7" t="s">
        <v>134</v>
      </c>
      <c r="E30" s="4" t="s">
        <v>135</v>
      </c>
      <c r="F30" s="10" t="s">
        <v>130</v>
      </c>
      <c r="G30" s="8">
        <v>5901353117481</v>
      </c>
      <c r="H30" s="7" t="s">
        <v>136</v>
      </c>
      <c r="I30" s="7">
        <v>1</v>
      </c>
      <c r="J30" s="7" t="s">
        <v>137</v>
      </c>
      <c r="K30" s="24">
        <v>0</v>
      </c>
      <c r="L30" s="25">
        <f t="shared" si="0"/>
        <v>0</v>
      </c>
    </row>
    <row r="31" spans="1:12" ht="141.75" customHeight="1">
      <c r="A31" s="4">
        <v>25</v>
      </c>
      <c r="B31" s="7" t="s">
        <v>138</v>
      </c>
      <c r="C31" s="7" t="s">
        <v>138</v>
      </c>
      <c r="D31" s="7" t="s">
        <v>139</v>
      </c>
      <c r="E31" s="4" t="s">
        <v>140</v>
      </c>
      <c r="F31" s="10" t="s">
        <v>130</v>
      </c>
      <c r="G31" s="8">
        <v>5901353117498</v>
      </c>
      <c r="H31" s="7" t="s">
        <v>141</v>
      </c>
      <c r="I31" s="7">
        <v>1</v>
      </c>
      <c r="J31" s="7" t="s">
        <v>142</v>
      </c>
      <c r="K31" s="24">
        <v>0</v>
      </c>
      <c r="L31" s="25">
        <f t="shared" si="0"/>
        <v>0</v>
      </c>
    </row>
    <row r="32" spans="1:12" ht="141.75" customHeight="1">
      <c r="A32" s="4">
        <v>26</v>
      </c>
      <c r="B32" s="7" t="s">
        <v>143</v>
      </c>
      <c r="C32" s="7" t="s">
        <v>143</v>
      </c>
      <c r="D32" s="7" t="s">
        <v>144</v>
      </c>
      <c r="E32" s="4" t="s">
        <v>145</v>
      </c>
      <c r="F32" s="10" t="s">
        <v>146</v>
      </c>
      <c r="G32" s="8">
        <v>5901353117511</v>
      </c>
      <c r="H32" s="7" t="s">
        <v>147</v>
      </c>
      <c r="I32" s="7">
        <v>1</v>
      </c>
      <c r="J32" s="7" t="s">
        <v>148</v>
      </c>
      <c r="K32" s="24">
        <v>0</v>
      </c>
      <c r="L32" s="25">
        <f t="shared" si="0"/>
        <v>0</v>
      </c>
    </row>
    <row r="33" spans="1:12" ht="141.75" customHeight="1">
      <c r="A33" s="4">
        <v>27</v>
      </c>
      <c r="B33" s="7" t="s">
        <v>149</v>
      </c>
      <c r="C33" s="7" t="s">
        <v>149</v>
      </c>
      <c r="D33" s="7" t="s">
        <v>150</v>
      </c>
      <c r="E33" s="4" t="s">
        <v>151</v>
      </c>
      <c r="F33" s="10" t="s">
        <v>152</v>
      </c>
      <c r="G33" s="8">
        <v>5901353117528</v>
      </c>
      <c r="H33" s="7" t="s">
        <v>153</v>
      </c>
      <c r="I33" s="7">
        <v>1</v>
      </c>
      <c r="J33" s="7" t="s">
        <v>148</v>
      </c>
      <c r="K33" s="24">
        <v>0</v>
      </c>
      <c r="L33" s="25">
        <f t="shared" si="0"/>
        <v>0</v>
      </c>
    </row>
    <row r="34" spans="1:12" ht="141.75" customHeight="1">
      <c r="A34" s="4">
        <v>28</v>
      </c>
      <c r="B34" s="7" t="s">
        <v>154</v>
      </c>
      <c r="C34" s="7" t="s">
        <v>154</v>
      </c>
      <c r="D34" s="7" t="s">
        <v>155</v>
      </c>
      <c r="E34" s="4" t="s">
        <v>156</v>
      </c>
      <c r="F34" s="10" t="s">
        <v>130</v>
      </c>
      <c r="G34" s="8">
        <v>5901353117535</v>
      </c>
      <c r="H34" s="7" t="s">
        <v>157</v>
      </c>
      <c r="I34" s="7">
        <v>1</v>
      </c>
      <c r="J34" s="7" t="s">
        <v>158</v>
      </c>
      <c r="K34" s="24">
        <v>0</v>
      </c>
      <c r="L34" s="25">
        <f t="shared" si="0"/>
        <v>0</v>
      </c>
    </row>
    <row r="35" spans="1:12" ht="141.75" customHeight="1">
      <c r="A35" s="4">
        <v>29</v>
      </c>
      <c r="B35" s="7" t="s">
        <v>159</v>
      </c>
      <c r="C35" s="7" t="s">
        <v>159</v>
      </c>
      <c r="D35" s="7" t="s">
        <v>160</v>
      </c>
      <c r="E35" s="4" t="s">
        <v>161</v>
      </c>
      <c r="F35" s="10" t="s">
        <v>152</v>
      </c>
      <c r="G35" s="8">
        <v>5901353117542</v>
      </c>
      <c r="H35" s="7" t="s">
        <v>162</v>
      </c>
      <c r="I35" s="7">
        <v>1</v>
      </c>
      <c r="J35" s="7" t="s">
        <v>148</v>
      </c>
      <c r="K35" s="24">
        <v>0</v>
      </c>
      <c r="L35" s="25">
        <f t="shared" si="0"/>
        <v>0</v>
      </c>
    </row>
    <row r="36" spans="1:12" ht="141.75" customHeight="1">
      <c r="A36" s="4">
        <v>30</v>
      </c>
      <c r="B36" s="7" t="s">
        <v>163</v>
      </c>
      <c r="C36" s="7" t="s">
        <v>163</v>
      </c>
      <c r="D36" s="7" t="s">
        <v>164</v>
      </c>
      <c r="E36" s="4" t="s">
        <v>165</v>
      </c>
      <c r="F36" s="10" t="s">
        <v>166</v>
      </c>
      <c r="G36" s="8">
        <v>5901353104917</v>
      </c>
      <c r="H36" s="7" t="s">
        <v>167</v>
      </c>
      <c r="I36" s="7">
        <v>1</v>
      </c>
      <c r="J36" s="7" t="s">
        <v>148</v>
      </c>
      <c r="K36" s="26">
        <v>0</v>
      </c>
      <c r="L36" s="27">
        <f t="shared" si="0"/>
        <v>0</v>
      </c>
    </row>
    <row r="37" spans="1:12" ht="141.75" customHeight="1">
      <c r="A37" s="4">
        <v>31</v>
      </c>
      <c r="B37" s="7" t="s">
        <v>168</v>
      </c>
      <c r="C37" s="7" t="s">
        <v>168</v>
      </c>
      <c r="D37" s="7" t="s">
        <v>169</v>
      </c>
      <c r="E37" s="4" t="s">
        <v>170</v>
      </c>
      <c r="F37" s="10" t="s">
        <v>166</v>
      </c>
      <c r="G37" s="8">
        <v>5901353117573</v>
      </c>
      <c r="H37" s="7" t="s">
        <v>167</v>
      </c>
      <c r="I37" s="7">
        <v>1</v>
      </c>
      <c r="J37" s="7" t="s">
        <v>171</v>
      </c>
      <c r="K37" s="26">
        <v>0</v>
      </c>
      <c r="L37" s="27">
        <f t="shared" si="0"/>
        <v>0</v>
      </c>
    </row>
    <row r="38" spans="1:12" ht="141.75" customHeight="1">
      <c r="A38" s="4">
        <v>32</v>
      </c>
      <c r="B38" s="7" t="s">
        <v>172</v>
      </c>
      <c r="C38" s="7" t="s">
        <v>172</v>
      </c>
      <c r="D38" s="7" t="s">
        <v>173</v>
      </c>
      <c r="E38" s="4" t="s">
        <v>174</v>
      </c>
      <c r="F38" s="10" t="s">
        <v>166</v>
      </c>
      <c r="G38" s="8">
        <v>5901353117580</v>
      </c>
      <c r="H38" s="7" t="s">
        <v>175</v>
      </c>
      <c r="I38" s="7">
        <v>1</v>
      </c>
      <c r="J38" s="7" t="s">
        <v>171</v>
      </c>
      <c r="K38" s="26">
        <v>0</v>
      </c>
      <c r="L38" s="27">
        <f t="shared" si="0"/>
        <v>0</v>
      </c>
    </row>
    <row r="39" spans="1:12" ht="141.75" customHeight="1">
      <c r="A39" s="4">
        <v>33</v>
      </c>
      <c r="B39" s="7" t="s">
        <v>176</v>
      </c>
      <c r="C39" s="7" t="s">
        <v>176</v>
      </c>
      <c r="D39" s="7" t="s">
        <v>177</v>
      </c>
      <c r="E39" s="4" t="s">
        <v>174</v>
      </c>
      <c r="F39" s="10" t="s">
        <v>166</v>
      </c>
      <c r="G39" s="8">
        <v>5901353117603</v>
      </c>
      <c r="H39" s="7" t="s">
        <v>178</v>
      </c>
      <c r="I39" s="7">
        <v>1</v>
      </c>
      <c r="J39" s="7" t="s">
        <v>179</v>
      </c>
      <c r="K39" s="26">
        <v>0</v>
      </c>
      <c r="L39" s="27">
        <f t="shared" si="0"/>
        <v>0</v>
      </c>
    </row>
    <row r="40" spans="1:12" ht="141.75" customHeight="1">
      <c r="A40" s="4">
        <v>34</v>
      </c>
      <c r="B40" s="7" t="s">
        <v>180</v>
      </c>
      <c r="C40" s="7" t="s">
        <v>180</v>
      </c>
      <c r="D40" s="7" t="s">
        <v>181</v>
      </c>
      <c r="E40" s="4" t="s">
        <v>182</v>
      </c>
      <c r="F40" s="10" t="s">
        <v>183</v>
      </c>
      <c r="G40" s="8">
        <v>5901353117634</v>
      </c>
      <c r="H40" s="7" t="s">
        <v>184</v>
      </c>
      <c r="I40" s="7">
        <v>1</v>
      </c>
      <c r="J40" s="7" t="s">
        <v>179</v>
      </c>
      <c r="K40" s="26">
        <v>0</v>
      </c>
      <c r="L40" s="27">
        <f t="shared" si="0"/>
        <v>0</v>
      </c>
    </row>
    <row r="41" spans="1:12" ht="141.75" customHeight="1">
      <c r="A41" s="4">
        <v>35</v>
      </c>
      <c r="B41" s="7" t="s">
        <v>185</v>
      </c>
      <c r="C41" s="7" t="s">
        <v>185</v>
      </c>
      <c r="D41" s="7" t="s">
        <v>186</v>
      </c>
      <c r="E41" s="4" t="s">
        <v>187</v>
      </c>
      <c r="F41" s="10" t="s">
        <v>188</v>
      </c>
      <c r="G41" s="8">
        <v>5901353105235</v>
      </c>
      <c r="H41" s="7" t="s">
        <v>14</v>
      </c>
      <c r="I41" s="7">
        <v>1</v>
      </c>
      <c r="J41" s="7" t="s">
        <v>189</v>
      </c>
      <c r="K41" s="26">
        <v>0</v>
      </c>
      <c r="L41" s="27">
        <f t="shared" si="0"/>
        <v>0</v>
      </c>
    </row>
    <row r="42" spans="1:12" ht="141.75" customHeight="1">
      <c r="A42" s="4">
        <v>36</v>
      </c>
      <c r="B42" s="7" t="s">
        <v>190</v>
      </c>
      <c r="C42" s="7" t="s">
        <v>190</v>
      </c>
      <c r="D42" s="7" t="s">
        <v>191</v>
      </c>
      <c r="E42" s="4" t="s">
        <v>192</v>
      </c>
      <c r="F42" s="10" t="s">
        <v>19</v>
      </c>
      <c r="G42" s="8">
        <v>5901353668518</v>
      </c>
      <c r="H42" s="7" t="s">
        <v>20</v>
      </c>
      <c r="I42" s="7">
        <v>1</v>
      </c>
      <c r="J42" s="7" t="s">
        <v>193</v>
      </c>
      <c r="K42" s="26">
        <v>0</v>
      </c>
      <c r="L42" s="27">
        <f t="shared" si="0"/>
        <v>0</v>
      </c>
    </row>
    <row r="43" spans="1:12" ht="141.75" customHeight="1">
      <c r="A43" s="4">
        <v>37</v>
      </c>
      <c r="B43" s="7" t="s">
        <v>194</v>
      </c>
      <c r="C43" s="7" t="s">
        <v>194</v>
      </c>
      <c r="D43" s="7" t="s">
        <v>195</v>
      </c>
      <c r="E43" s="4" t="s">
        <v>196</v>
      </c>
      <c r="F43" s="10" t="s">
        <v>41</v>
      </c>
      <c r="G43" s="8">
        <v>5901353668624</v>
      </c>
      <c r="H43" s="7" t="s">
        <v>14</v>
      </c>
      <c r="I43" s="7">
        <v>1</v>
      </c>
      <c r="J43" s="7" t="s">
        <v>197</v>
      </c>
      <c r="K43" s="26">
        <v>0</v>
      </c>
      <c r="L43" s="27">
        <f t="shared" si="0"/>
        <v>0</v>
      </c>
    </row>
    <row r="44" spans="1:12" ht="141.75" customHeight="1">
      <c r="A44" s="4">
        <v>38</v>
      </c>
      <c r="B44" s="7" t="s">
        <v>198</v>
      </c>
      <c r="C44" s="7" t="s">
        <v>198</v>
      </c>
      <c r="D44" s="7" t="s">
        <v>199</v>
      </c>
      <c r="E44" s="4" t="s">
        <v>200</v>
      </c>
      <c r="F44" s="10" t="s">
        <v>41</v>
      </c>
      <c r="G44" s="8">
        <v>5901353668631</v>
      </c>
      <c r="H44" s="7" t="s">
        <v>14</v>
      </c>
      <c r="I44" s="7">
        <v>1</v>
      </c>
      <c r="J44" s="7" t="s">
        <v>197</v>
      </c>
      <c r="K44" s="26">
        <v>0</v>
      </c>
      <c r="L44" s="27">
        <f t="shared" si="0"/>
        <v>0</v>
      </c>
    </row>
    <row r="45" spans="1:12" ht="141.75" customHeight="1">
      <c r="A45" s="4">
        <v>39</v>
      </c>
      <c r="B45" s="7" t="s">
        <v>201</v>
      </c>
      <c r="C45" s="7" t="s">
        <v>201</v>
      </c>
      <c r="D45" s="7" t="s">
        <v>202</v>
      </c>
      <c r="E45" s="4" t="s">
        <v>203</v>
      </c>
      <c r="F45" s="10" t="s">
        <v>41</v>
      </c>
      <c r="G45" s="8">
        <v>5901353668808</v>
      </c>
      <c r="H45" s="7" t="s">
        <v>204</v>
      </c>
      <c r="I45" s="7">
        <v>1</v>
      </c>
      <c r="J45" s="7" t="s">
        <v>119</v>
      </c>
      <c r="K45" s="26">
        <v>0</v>
      </c>
      <c r="L45" s="27">
        <f t="shared" si="0"/>
        <v>0</v>
      </c>
    </row>
    <row r="46" spans="1:12" ht="141.75" customHeight="1">
      <c r="A46" s="4">
        <v>40</v>
      </c>
      <c r="B46" s="7" t="s">
        <v>205</v>
      </c>
      <c r="C46" s="7" t="s">
        <v>205</v>
      </c>
      <c r="D46" s="7" t="s">
        <v>206</v>
      </c>
      <c r="E46" s="4" t="s">
        <v>207</v>
      </c>
      <c r="F46" s="10" t="s">
        <v>19</v>
      </c>
      <c r="G46" s="8">
        <v>5901353668815</v>
      </c>
      <c r="H46" s="7" t="s">
        <v>208</v>
      </c>
      <c r="I46" s="7">
        <v>1</v>
      </c>
      <c r="J46" s="7" t="s">
        <v>42</v>
      </c>
      <c r="K46" s="26">
        <v>0</v>
      </c>
      <c r="L46" s="27">
        <f t="shared" si="0"/>
        <v>0</v>
      </c>
    </row>
    <row r="47" spans="1:12" ht="141.75" customHeight="1">
      <c r="A47" s="4">
        <v>41</v>
      </c>
      <c r="B47" s="7" t="s">
        <v>209</v>
      </c>
      <c r="C47" s="7" t="s">
        <v>209</v>
      </c>
      <c r="D47" s="7" t="s">
        <v>210</v>
      </c>
      <c r="E47" s="4" t="s">
        <v>211</v>
      </c>
      <c r="F47" s="10" t="s">
        <v>212</v>
      </c>
      <c r="G47" s="8">
        <v>5901353668853</v>
      </c>
      <c r="H47" s="7" t="s">
        <v>213</v>
      </c>
      <c r="I47" s="7">
        <v>1</v>
      </c>
      <c r="J47" s="7" t="s">
        <v>214</v>
      </c>
      <c r="K47" s="26">
        <v>0</v>
      </c>
      <c r="L47" s="27">
        <f t="shared" si="0"/>
        <v>0</v>
      </c>
    </row>
    <row r="48" spans="1:12" ht="141.75" customHeight="1">
      <c r="A48" s="4">
        <v>42</v>
      </c>
      <c r="B48" s="7" t="s">
        <v>215</v>
      </c>
      <c r="C48" s="7" t="s">
        <v>215</v>
      </c>
      <c r="D48" s="7" t="s">
        <v>216</v>
      </c>
      <c r="E48" s="4" t="s">
        <v>217</v>
      </c>
      <c r="F48" s="10" t="s">
        <v>79</v>
      </c>
      <c r="G48" s="8">
        <v>5901353669348</v>
      </c>
      <c r="H48" s="7" t="s">
        <v>218</v>
      </c>
      <c r="I48" s="7">
        <v>1</v>
      </c>
      <c r="J48" s="7" t="s">
        <v>219</v>
      </c>
      <c r="K48" s="26">
        <v>0</v>
      </c>
      <c r="L48" s="27">
        <f t="shared" si="0"/>
        <v>0</v>
      </c>
    </row>
    <row r="49" spans="1:12" ht="141.75" customHeight="1">
      <c r="A49" s="4">
        <v>43</v>
      </c>
      <c r="B49" s="7" t="s">
        <v>220</v>
      </c>
      <c r="C49" s="7" t="s">
        <v>220</v>
      </c>
      <c r="D49" s="7" t="s">
        <v>221</v>
      </c>
      <c r="E49" s="4" t="s">
        <v>222</v>
      </c>
      <c r="F49" s="10" t="s">
        <v>223</v>
      </c>
      <c r="G49" s="8">
        <v>5901353654993</v>
      </c>
      <c r="H49" s="7" t="s">
        <v>20</v>
      </c>
      <c r="I49" s="7">
        <v>1</v>
      </c>
      <c r="J49" s="7" t="s">
        <v>193</v>
      </c>
      <c r="K49" s="26">
        <v>0</v>
      </c>
      <c r="L49" s="27">
        <f t="shared" si="0"/>
        <v>0</v>
      </c>
    </row>
    <row r="50" spans="1:12" ht="141.75" customHeight="1">
      <c r="A50" s="4">
        <v>44</v>
      </c>
      <c r="B50" s="7" t="s">
        <v>224</v>
      </c>
      <c r="C50" s="7" t="s">
        <v>224</v>
      </c>
      <c r="D50" s="7" t="s">
        <v>225</v>
      </c>
      <c r="E50" s="4" t="s">
        <v>226</v>
      </c>
      <c r="F50" s="10" t="s">
        <v>227</v>
      </c>
      <c r="G50" s="8">
        <v>5901353659639</v>
      </c>
      <c r="H50" s="7" t="s">
        <v>228</v>
      </c>
      <c r="I50" s="7">
        <v>1</v>
      </c>
      <c r="J50" s="7" t="s">
        <v>87</v>
      </c>
      <c r="K50" s="26">
        <v>0</v>
      </c>
      <c r="L50" s="27">
        <f t="shared" si="0"/>
        <v>0</v>
      </c>
    </row>
    <row r="51" spans="1:12" ht="141.75" customHeight="1">
      <c r="A51" s="4">
        <v>45</v>
      </c>
      <c r="B51" s="7" t="s">
        <v>229</v>
      </c>
      <c r="C51" s="7" t="s">
        <v>229</v>
      </c>
      <c r="D51" s="7" t="s">
        <v>230</v>
      </c>
      <c r="E51" s="4" t="s">
        <v>231</v>
      </c>
      <c r="F51" s="10" t="s">
        <v>85</v>
      </c>
      <c r="G51" s="8">
        <v>5901353662929</v>
      </c>
      <c r="H51" s="7" t="s">
        <v>232</v>
      </c>
      <c r="I51" s="7">
        <v>1</v>
      </c>
      <c r="J51" s="7" t="s">
        <v>233</v>
      </c>
      <c r="K51" s="26">
        <v>0</v>
      </c>
      <c r="L51" s="27">
        <f t="shared" si="0"/>
        <v>0</v>
      </c>
    </row>
    <row r="52" spans="1:12" ht="141.75" customHeight="1">
      <c r="A52" s="4">
        <v>46</v>
      </c>
      <c r="B52" s="7" t="s">
        <v>234</v>
      </c>
      <c r="C52" s="7" t="s">
        <v>234</v>
      </c>
      <c r="D52" s="7" t="s">
        <v>235</v>
      </c>
      <c r="E52" s="4" t="s">
        <v>236</v>
      </c>
      <c r="F52" s="10" t="s">
        <v>36</v>
      </c>
      <c r="G52" s="8">
        <v>5901353668730</v>
      </c>
      <c r="H52" s="7" t="s">
        <v>237</v>
      </c>
      <c r="I52" s="7">
        <v>1</v>
      </c>
      <c r="J52" s="7" t="s">
        <v>37</v>
      </c>
      <c r="K52" s="26">
        <v>0</v>
      </c>
      <c r="L52" s="27">
        <f t="shared" si="0"/>
        <v>0</v>
      </c>
    </row>
    <row r="53" spans="1:12" ht="141.75" customHeight="1">
      <c r="A53" s="4">
        <v>47</v>
      </c>
      <c r="B53" s="7" t="s">
        <v>238</v>
      </c>
      <c r="C53" s="7" t="s">
        <v>238</v>
      </c>
      <c r="D53" s="7" t="s">
        <v>239</v>
      </c>
      <c r="E53" s="4" t="s">
        <v>240</v>
      </c>
      <c r="F53" s="10" t="s">
        <v>19</v>
      </c>
      <c r="G53" s="8">
        <v>5901353106553</v>
      </c>
      <c r="H53" s="7" t="s">
        <v>241</v>
      </c>
      <c r="I53" s="7">
        <v>1</v>
      </c>
      <c r="J53" s="7" t="s">
        <v>32</v>
      </c>
      <c r="K53" s="26">
        <v>0</v>
      </c>
      <c r="L53" s="27">
        <f t="shared" si="0"/>
        <v>0</v>
      </c>
    </row>
    <row r="54" spans="1:12" ht="141.75" customHeight="1">
      <c r="A54" s="4">
        <v>48</v>
      </c>
      <c r="B54" s="7" t="s">
        <v>242</v>
      </c>
      <c r="C54" s="7" t="s">
        <v>242</v>
      </c>
      <c r="D54" s="7" t="s">
        <v>243</v>
      </c>
      <c r="E54" s="4" t="s">
        <v>244</v>
      </c>
      <c r="F54" s="10" t="s">
        <v>245</v>
      </c>
      <c r="G54" s="8">
        <v>5901353669782</v>
      </c>
      <c r="H54" s="7" t="s">
        <v>246</v>
      </c>
      <c r="I54" s="7">
        <v>1</v>
      </c>
      <c r="J54" s="7" t="s">
        <v>193</v>
      </c>
      <c r="K54" s="26">
        <v>0</v>
      </c>
      <c r="L54" s="27">
        <f t="shared" si="0"/>
        <v>0</v>
      </c>
    </row>
    <row r="55" spans="1:12" ht="141.75" customHeight="1">
      <c r="A55" s="4">
        <v>49</v>
      </c>
      <c r="B55" s="7" t="s">
        <v>247</v>
      </c>
      <c r="C55" s="7" t="s">
        <v>247</v>
      </c>
      <c r="D55" s="7" t="s">
        <v>248</v>
      </c>
      <c r="E55" s="4" t="s">
        <v>249</v>
      </c>
      <c r="F55" s="10" t="s">
        <v>245</v>
      </c>
      <c r="G55" s="8">
        <v>5901353669799</v>
      </c>
      <c r="H55" s="7" t="s">
        <v>246</v>
      </c>
      <c r="I55" s="7">
        <v>1</v>
      </c>
      <c r="J55" s="7" t="s">
        <v>250</v>
      </c>
      <c r="K55" s="26">
        <v>0</v>
      </c>
      <c r="L55" s="27">
        <f t="shared" si="0"/>
        <v>0</v>
      </c>
    </row>
    <row r="56" spans="1:12" ht="141.75" customHeight="1">
      <c r="A56" s="4">
        <v>50</v>
      </c>
      <c r="B56" s="7" t="s">
        <v>251</v>
      </c>
      <c r="C56" s="7" t="s">
        <v>251</v>
      </c>
      <c r="D56" s="7" t="s">
        <v>252</v>
      </c>
      <c r="E56" s="4" t="s">
        <v>253</v>
      </c>
      <c r="F56" s="10" t="s">
        <v>245</v>
      </c>
      <c r="G56" s="8">
        <v>5901353669805</v>
      </c>
      <c r="H56" s="7"/>
      <c r="I56" s="7">
        <v>1</v>
      </c>
      <c r="J56" s="7" t="s">
        <v>42</v>
      </c>
      <c r="K56" s="26">
        <v>0</v>
      </c>
      <c r="L56" s="27">
        <f t="shared" si="0"/>
        <v>0</v>
      </c>
    </row>
    <row r="57" spans="1:12" ht="141.75" customHeight="1">
      <c r="A57" s="4">
        <v>51</v>
      </c>
      <c r="B57" s="7" t="s">
        <v>254</v>
      </c>
      <c r="C57" s="7" t="s">
        <v>254</v>
      </c>
      <c r="D57" s="7" t="s">
        <v>255</v>
      </c>
      <c r="E57" s="4" t="s">
        <v>256</v>
      </c>
      <c r="F57" s="10" t="s">
        <v>257</v>
      </c>
      <c r="G57" s="8">
        <v>5901353047917</v>
      </c>
      <c r="H57" s="7" t="s">
        <v>258</v>
      </c>
      <c r="I57" s="7">
        <v>1</v>
      </c>
      <c r="J57" s="7" t="s">
        <v>193</v>
      </c>
      <c r="K57" s="26">
        <v>0</v>
      </c>
      <c r="L57" s="27">
        <f t="shared" si="0"/>
        <v>0</v>
      </c>
    </row>
    <row r="58" spans="1:12" ht="141.75" customHeight="1">
      <c r="A58" s="4">
        <v>52</v>
      </c>
      <c r="B58" s="7" t="s">
        <v>259</v>
      </c>
      <c r="C58" s="7" t="s">
        <v>259</v>
      </c>
      <c r="D58" s="7" t="s">
        <v>260</v>
      </c>
      <c r="E58" s="4" t="s">
        <v>261</v>
      </c>
      <c r="F58" s="10" t="s">
        <v>262</v>
      </c>
      <c r="G58" s="8">
        <v>5901353047085</v>
      </c>
      <c r="H58" s="7" t="s">
        <v>246</v>
      </c>
      <c r="I58" s="7">
        <v>1</v>
      </c>
      <c r="J58" s="7" t="s">
        <v>263</v>
      </c>
      <c r="K58" s="26">
        <v>0</v>
      </c>
      <c r="L58" s="27">
        <f t="shared" si="0"/>
        <v>0</v>
      </c>
    </row>
    <row r="59" spans="1:12" ht="141.75" customHeight="1">
      <c r="A59" s="4">
        <v>53</v>
      </c>
      <c r="B59" s="7" t="s">
        <v>264</v>
      </c>
      <c r="C59" s="7" t="s">
        <v>264</v>
      </c>
      <c r="D59" s="7" t="s">
        <v>265</v>
      </c>
      <c r="E59" s="4" t="s">
        <v>266</v>
      </c>
      <c r="F59" s="10" t="s">
        <v>262</v>
      </c>
      <c r="G59" s="8">
        <v>5901353047108</v>
      </c>
      <c r="H59" s="7" t="s">
        <v>246</v>
      </c>
      <c r="I59" s="7">
        <v>1</v>
      </c>
      <c r="J59" s="7" t="s">
        <v>267</v>
      </c>
      <c r="K59" s="26">
        <v>0</v>
      </c>
      <c r="L59" s="27">
        <f t="shared" si="0"/>
        <v>0</v>
      </c>
    </row>
    <row r="60" spans="1:12" ht="141.75" customHeight="1">
      <c r="A60" s="4">
        <v>54</v>
      </c>
      <c r="B60" s="7" t="s">
        <v>268</v>
      </c>
      <c r="C60" s="7" t="s">
        <v>268</v>
      </c>
      <c r="D60" s="7" t="s">
        <v>269</v>
      </c>
      <c r="E60" s="4" t="s">
        <v>270</v>
      </c>
      <c r="F60" s="10" t="s">
        <v>271</v>
      </c>
      <c r="G60" s="8">
        <v>5901353055790</v>
      </c>
      <c r="H60" s="7" t="s">
        <v>272</v>
      </c>
      <c r="I60" s="7">
        <v>1</v>
      </c>
      <c r="J60" s="7" t="s">
        <v>179</v>
      </c>
      <c r="K60" s="26">
        <v>0</v>
      </c>
      <c r="L60" s="27">
        <f t="shared" si="0"/>
        <v>0</v>
      </c>
    </row>
    <row r="61" spans="1:12" ht="141.75" customHeight="1">
      <c r="A61" s="4">
        <v>55</v>
      </c>
      <c r="B61" s="7" t="s">
        <v>273</v>
      </c>
      <c r="C61" s="7" t="s">
        <v>273</v>
      </c>
      <c r="D61" s="7" t="s">
        <v>274</v>
      </c>
      <c r="E61" s="4" t="s">
        <v>275</v>
      </c>
      <c r="F61" s="10" t="s">
        <v>276</v>
      </c>
      <c r="G61" s="8">
        <v>5901353069940</v>
      </c>
      <c r="H61" s="7" t="s">
        <v>277</v>
      </c>
      <c r="I61" s="7">
        <v>1</v>
      </c>
      <c r="J61" s="7" t="s">
        <v>278</v>
      </c>
      <c r="K61" s="24">
        <v>0</v>
      </c>
      <c r="L61" s="25">
        <f t="shared" si="0"/>
        <v>0</v>
      </c>
    </row>
    <row r="62" spans="1:12" ht="141.75" customHeight="1">
      <c r="A62" s="4">
        <v>56</v>
      </c>
      <c r="B62" s="7" t="s">
        <v>279</v>
      </c>
      <c r="C62" s="7" t="s">
        <v>279</v>
      </c>
      <c r="D62" s="7" t="s">
        <v>280</v>
      </c>
      <c r="E62" s="4" t="s">
        <v>281</v>
      </c>
      <c r="F62" s="10" t="s">
        <v>282</v>
      </c>
      <c r="G62" s="8">
        <v>5901353070779</v>
      </c>
      <c r="H62" s="7" t="s">
        <v>277</v>
      </c>
      <c r="I62" s="7">
        <v>1</v>
      </c>
      <c r="J62" s="7" t="s">
        <v>283</v>
      </c>
      <c r="K62" s="24">
        <v>0</v>
      </c>
      <c r="L62" s="25">
        <f t="shared" si="0"/>
        <v>0</v>
      </c>
    </row>
    <row r="63" spans="1:12" ht="141.75" customHeight="1">
      <c r="A63" s="4">
        <v>57</v>
      </c>
      <c r="B63" s="7" t="s">
        <v>284</v>
      </c>
      <c r="C63" s="7" t="s">
        <v>284</v>
      </c>
      <c r="D63" s="7" t="s">
        <v>285</v>
      </c>
      <c r="E63" s="4" t="s">
        <v>286</v>
      </c>
      <c r="F63" s="10" t="s">
        <v>19</v>
      </c>
      <c r="G63" s="8">
        <v>5901353105280</v>
      </c>
      <c r="H63" s="7" t="s">
        <v>20</v>
      </c>
      <c r="I63" s="7">
        <v>1</v>
      </c>
      <c r="J63" s="7" t="s">
        <v>42</v>
      </c>
      <c r="K63" s="24">
        <v>0</v>
      </c>
      <c r="L63" s="25">
        <f t="shared" si="0"/>
        <v>0</v>
      </c>
    </row>
    <row r="64" spans="1:12" ht="31.5">
      <c r="K64" s="24"/>
      <c r="L64" s="25"/>
    </row>
    <row r="65" spans="11:12" ht="31.5">
      <c r="K65" s="24"/>
      <c r="L65" s="25"/>
    </row>
    <row r="66" spans="11:12" ht="31.5">
      <c r="K66" s="24"/>
      <c r="L66" s="25"/>
    </row>
    <row r="67" spans="11:12" ht="31.5">
      <c r="K67" s="24"/>
      <c r="L67" s="25"/>
    </row>
  </sheetData>
  <mergeCells count="7">
    <mergeCell ref="M3:O4"/>
    <mergeCell ref="A1:B5"/>
    <mergeCell ref="C4:G4"/>
    <mergeCell ref="C5:G5"/>
    <mergeCell ref="C3:G3"/>
    <mergeCell ref="C1:G2"/>
    <mergeCell ref="H1:L5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2023-09-21T09:55:06Z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