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4240" windowHeight="13140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62" i="1"/>
  <c r="L63"/>
  <c r="L64"/>
  <c r="L65"/>
  <c r="L66"/>
  <c r="L67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M3" s="1"/>
</calcChain>
</file>

<file path=xl/sharedStrings.xml><?xml version="1.0" encoding="utf-8"?>
<sst xmlns="http://schemas.openxmlformats.org/spreadsheetml/2006/main" count="438" uniqueCount="321">
  <si>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</si>
  <si>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</si>
  <si>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</si>
  <si>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</si>
  <si>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</si>
  <si>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</si>
  <si>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</si>
  <si>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</si>
  <si>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</si>
  <si>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</si>
  <si>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HW20031220</t>
  </si>
  <si>
    <t>A-0030</t>
  </si>
  <si>
    <t>ZESTAW NARZĘDZI Z WIERTARKĄ W SKRZYNCE</t>
  </si>
  <si>
    <t>18/36</t>
  </si>
  <si>
    <t>28x15x14</t>
  </si>
  <si>
    <t>39,99</t>
  </si>
  <si>
    <t>HW20077840</t>
  </si>
  <si>
    <t>A-0042</t>
  </si>
  <si>
    <t>AUTO SPORTOWE NA RADIO</t>
  </si>
  <si>
    <t>36/72</t>
  </si>
  <si>
    <t>26x10x11</t>
  </si>
  <si>
    <t>29,90</t>
  </si>
  <si>
    <t>HWA1068064</t>
  </si>
  <si>
    <t>A-0061</t>
  </si>
  <si>
    <t>AUTO BUDOWLANE</t>
  </si>
  <si>
    <t>120/240</t>
  </si>
  <si>
    <t>16x10x8</t>
  </si>
  <si>
    <t>7,39</t>
  </si>
  <si>
    <t>CHT2927805</t>
  </si>
  <si>
    <t>A-0084</t>
  </si>
  <si>
    <t>PISTOLET 2w1 NA KAPISZONY I KULKI</t>
  </si>
  <si>
    <t>180/360</t>
  </si>
  <si>
    <t>20cm</t>
  </si>
  <si>
    <t>5,10</t>
  </si>
  <si>
    <t>CHT2927806</t>
  </si>
  <si>
    <t>A-0085</t>
  </si>
  <si>
    <t>216/432</t>
  </si>
  <si>
    <t>12cm</t>
  </si>
  <si>
    <t>4,30</t>
  </si>
  <si>
    <t>CHT2927807</t>
  </si>
  <si>
    <t>A-0087</t>
  </si>
  <si>
    <t>7,00</t>
  </si>
  <si>
    <t>CHT2962205</t>
  </si>
  <si>
    <t>A-0199</t>
  </si>
  <si>
    <t>SAMOLOT</t>
  </si>
  <si>
    <t>12/120/240</t>
  </si>
  <si>
    <t>10cm</t>
  </si>
  <si>
    <t>12,90</t>
  </si>
  <si>
    <t>CHT740183</t>
  </si>
  <si>
    <t>A-0237</t>
  </si>
  <si>
    <t>AUTO POMOC DROGOWA</t>
  </si>
  <si>
    <t>42/84</t>
  </si>
  <si>
    <t>22x11x9</t>
  </si>
  <si>
    <t>19,99</t>
  </si>
  <si>
    <t>CHT740185</t>
  </si>
  <si>
    <t>A-0238</t>
  </si>
  <si>
    <t>AUTO STRAŻACKIE</t>
  </si>
  <si>
    <t>22x11x10</t>
  </si>
  <si>
    <t>A-0266</t>
  </si>
  <si>
    <t>PISTOLET NA KAPISZONY SPŁONKA</t>
  </si>
  <si>
    <t>36/288</t>
  </si>
  <si>
    <t>18cm</t>
  </si>
  <si>
    <t>6,99</t>
  </si>
  <si>
    <t>8247E</t>
  </si>
  <si>
    <t>A-0267</t>
  </si>
  <si>
    <t>36/216</t>
  </si>
  <si>
    <t>29x17x2</t>
  </si>
  <si>
    <t>8,99</t>
  </si>
  <si>
    <t>9007B</t>
  </si>
  <si>
    <t>A-0272</t>
  </si>
  <si>
    <t>STRZELBA NA STRZAŁKI</t>
  </si>
  <si>
    <t>12/48</t>
  </si>
  <si>
    <t>63x16</t>
  </si>
  <si>
    <t>20,90</t>
  </si>
  <si>
    <t>9009-1-2-3</t>
  </si>
  <si>
    <t>A-0274</t>
  </si>
  <si>
    <t>ZESTAW POLICYJNY PISTOLET NA STRZAŁKI</t>
  </si>
  <si>
    <t>22x32x2</t>
  </si>
  <si>
    <t>9092B</t>
  </si>
  <si>
    <t>A-0279</t>
  </si>
  <si>
    <t>PISTOLETY NA STRZAŁKI</t>
  </si>
  <si>
    <t>24/192</t>
  </si>
  <si>
    <t>21x25x2</t>
  </si>
  <si>
    <t>7,99</t>
  </si>
  <si>
    <t>CHT116318</t>
  </si>
  <si>
    <t>A-0294</t>
  </si>
  <si>
    <t>AUTO HOLOWNIK POLICYJNY ŚWIECĄCY ZNAK</t>
  </si>
  <si>
    <t>48/96</t>
  </si>
  <si>
    <t>31x8x5</t>
  </si>
  <si>
    <t>14,99</t>
  </si>
  <si>
    <t>HWA974239</t>
  </si>
  <si>
    <t>A-0310</t>
  </si>
  <si>
    <t>AUTO POLICYJNE</t>
  </si>
  <si>
    <t>156/312</t>
  </si>
  <si>
    <t>15cm</t>
  </si>
  <si>
    <t>4,90</t>
  </si>
  <si>
    <t>HW20038386</t>
  </si>
  <si>
    <t>A-0362</t>
  </si>
  <si>
    <t>AUTO STRAŻ METALOWA</t>
  </si>
  <si>
    <t>36/288/576</t>
  </si>
  <si>
    <t>10x4x4</t>
  </si>
  <si>
    <t>4,99</t>
  </si>
  <si>
    <t>HW21042098</t>
  </si>
  <si>
    <t>A-0386</t>
  </si>
  <si>
    <t>AUTO RESORAK</t>
  </si>
  <si>
    <t>24/288/576</t>
  </si>
  <si>
    <t>12x5x5</t>
  </si>
  <si>
    <t>HWA1005499</t>
  </si>
  <si>
    <t>A-0411</t>
  </si>
  <si>
    <t>PISTOLET NA KOLOROWE NABOJE</t>
  </si>
  <si>
    <t>24x31x4</t>
  </si>
  <si>
    <t>HW21048679</t>
  </si>
  <si>
    <t>A-0569</t>
  </si>
  <si>
    <t>ZESTAW NARZĘDZI</t>
  </si>
  <si>
    <t>43x31</t>
  </si>
  <si>
    <t>HW21051598</t>
  </si>
  <si>
    <t>A-0575</t>
  </si>
  <si>
    <t>84/168</t>
  </si>
  <si>
    <t>14x21</t>
  </si>
  <si>
    <t>13,78</t>
  </si>
  <si>
    <t>HWA1246610</t>
  </si>
  <si>
    <t>A-0585</t>
  </si>
  <si>
    <t>AUTO KONTENER</t>
  </si>
  <si>
    <t>150/300</t>
  </si>
  <si>
    <t>18x6x3</t>
  </si>
  <si>
    <t>CHT40985</t>
  </si>
  <si>
    <t>A-0613</t>
  </si>
  <si>
    <t>144/576</t>
  </si>
  <si>
    <t>11cm</t>
  </si>
  <si>
    <t>2,99</t>
  </si>
  <si>
    <t>CHT409A52</t>
  </si>
  <si>
    <t>A-0617</t>
  </si>
  <si>
    <t>168/672</t>
  </si>
  <si>
    <t>9cm</t>
  </si>
  <si>
    <t>2,79</t>
  </si>
  <si>
    <t>CHT409C25</t>
  </si>
  <si>
    <t>A-0621</t>
  </si>
  <si>
    <t>72/288</t>
  </si>
  <si>
    <t>13cm</t>
  </si>
  <si>
    <t>3,99</t>
  </si>
  <si>
    <t>HW21056844</t>
  </si>
  <si>
    <t>A-0689</t>
  </si>
  <si>
    <t>38x28</t>
  </si>
  <si>
    <t>12,50</t>
  </si>
  <si>
    <t>HW21031761</t>
  </si>
  <si>
    <t>A-0760</t>
  </si>
  <si>
    <t>AUTO LAWETA Z KOPARKĄ</t>
  </si>
  <si>
    <t>29x12x9</t>
  </si>
  <si>
    <t>24,99</t>
  </si>
  <si>
    <t>HW21031763</t>
  </si>
  <si>
    <t>A-0761</t>
  </si>
  <si>
    <t>AUTO LAWETA Z WÓZKIEM WIDŁOWYM</t>
  </si>
  <si>
    <t>29x9x12</t>
  </si>
  <si>
    <t>HW21048320</t>
  </si>
  <si>
    <t>A-0776</t>
  </si>
  <si>
    <t>AUTO METALOWE RESORAK NAPĘD</t>
  </si>
  <si>
    <t>12/180/360</t>
  </si>
  <si>
    <t>12x6x5</t>
  </si>
  <si>
    <t>5,50</t>
  </si>
  <si>
    <t>HW19115171</t>
  </si>
  <si>
    <t>A-0859</t>
  </si>
  <si>
    <t>PISTOLET NA STRZAŁKI I WODĘ</t>
  </si>
  <si>
    <t>48</t>
  </si>
  <si>
    <t>27x40x4</t>
  </si>
  <si>
    <t>34,99</t>
  </si>
  <si>
    <t>HW21015227</t>
  </si>
  <si>
    <t>A-0877</t>
  </si>
  <si>
    <t>AUTO QUAD</t>
  </si>
  <si>
    <t>12/144/288</t>
  </si>
  <si>
    <t>11,80</t>
  </si>
  <si>
    <t>HW21069591</t>
  </si>
  <si>
    <t>A-0900</t>
  </si>
  <si>
    <t>AUTO BUDOWLANE METALOWE Z NAPĘDEM</t>
  </si>
  <si>
    <t>12/144</t>
  </si>
  <si>
    <t>14x9x7</t>
  </si>
  <si>
    <t>16,99</t>
  </si>
  <si>
    <t>HW21071525</t>
  </si>
  <si>
    <t>A-0904</t>
  </si>
  <si>
    <t>ZESTAW NARZĘDZI 14 ELEMENTÓW</t>
  </si>
  <si>
    <t>24/48</t>
  </si>
  <si>
    <t>40x28x5</t>
  </si>
  <si>
    <t>29,99</t>
  </si>
  <si>
    <t>HW21071999</t>
  </si>
  <si>
    <t>A-0905</t>
  </si>
  <si>
    <t>AUTOBUS B&amp;GO ŚWIATŁO I DŹWIĘK</t>
  </si>
  <si>
    <t>60/120</t>
  </si>
  <si>
    <t>17x8x6</t>
  </si>
  <si>
    <t>19,49</t>
  </si>
  <si>
    <t>HWA1315288</t>
  </si>
  <si>
    <t>A-0912</t>
  </si>
  <si>
    <t>AUTO TERENOWE</t>
  </si>
  <si>
    <t>22x11x13</t>
  </si>
  <si>
    <t>15,99</t>
  </si>
  <si>
    <t>CHT2623003</t>
  </si>
  <si>
    <t>A-0972</t>
  </si>
  <si>
    <t>AUTO TERENOWE METALOWE</t>
  </si>
  <si>
    <t>8/48/96</t>
  </si>
  <si>
    <t>13x9x6</t>
  </si>
  <si>
    <t>CHT2764709</t>
  </si>
  <si>
    <t>A-0973</t>
  </si>
  <si>
    <t>PISTOLET NA STRZAŁKI</t>
  </si>
  <si>
    <t>26x31x5</t>
  </si>
  <si>
    <t>CHT346446</t>
  </si>
  <si>
    <t>A-0985</t>
  </si>
  <si>
    <t>AUTO MONSTER TRUCK TAŃCZĄCE</t>
  </si>
  <si>
    <t>9x9x8</t>
  </si>
  <si>
    <t>8,20</t>
  </si>
  <si>
    <t>CHT591149</t>
  </si>
  <si>
    <t>A-0995</t>
  </si>
  <si>
    <t>KOLEJKA NA BATERIE 19 ELEMENTÓW</t>
  </si>
  <si>
    <t>47x29x4</t>
  </si>
  <si>
    <t>HW21052318</t>
  </si>
  <si>
    <t>A-1038</t>
  </si>
  <si>
    <t>AUTOBUS METALOWY</t>
  </si>
  <si>
    <t>6/144</t>
  </si>
  <si>
    <t>17cm</t>
  </si>
  <si>
    <t>18,99</t>
  </si>
  <si>
    <t>816-6YW-PIR</t>
  </si>
  <si>
    <t>A-1051</t>
  </si>
  <si>
    <t>AUTO POMOC DROGOWA POLSKIE NAPISY</t>
  </si>
  <si>
    <t>30/120</t>
  </si>
  <si>
    <t>17x7x7</t>
  </si>
  <si>
    <t>12,99</t>
  </si>
  <si>
    <t>HW20046032</t>
  </si>
  <si>
    <t>A-1106</t>
  </si>
  <si>
    <t>AUTO POLICYJNE METALOWE Z NAPĘDEM</t>
  </si>
  <si>
    <t>10,69</t>
  </si>
  <si>
    <t>HW21097913</t>
  </si>
  <si>
    <t>A-1194</t>
  </si>
  <si>
    <t>AUTOBUS POLICYJNY</t>
  </si>
  <si>
    <t>90/180</t>
  </si>
  <si>
    <t>23x5x7</t>
  </si>
  <si>
    <t>13,99</t>
  </si>
  <si>
    <t>HW21105234</t>
  </si>
  <si>
    <t>A-1200</t>
  </si>
  <si>
    <t>AUTO STRAŻACKIE Z NAPĘDEM 4 WZORY</t>
  </si>
  <si>
    <t>300/600</t>
  </si>
  <si>
    <t>HW21096201</t>
  </si>
  <si>
    <t>A-1313</t>
  </si>
  <si>
    <t>AUTO Z NAPĘDEM</t>
  </si>
  <si>
    <t>8/120/240</t>
  </si>
  <si>
    <t>15x7x5</t>
  </si>
  <si>
    <t>14,79</t>
  </si>
  <si>
    <t>HW21046782</t>
  </si>
  <si>
    <t>A-1367</t>
  </si>
  <si>
    <t>144/288</t>
  </si>
  <si>
    <t>14x6x7</t>
  </si>
  <si>
    <t>5,99</t>
  </si>
  <si>
    <t>HW21046788</t>
  </si>
  <si>
    <t>A-1370</t>
  </si>
  <si>
    <t>23x8x11</t>
  </si>
  <si>
    <t>HW19023874</t>
  </si>
  <si>
    <t>A-1577</t>
  </si>
  <si>
    <t>KOLEJKA NA BATERIE 312 CM</t>
  </si>
  <si>
    <t>56x20x5</t>
  </si>
  <si>
    <t>39,90</t>
  </si>
  <si>
    <t>CHT2958504</t>
  </si>
  <si>
    <t>A-1659</t>
  </si>
  <si>
    <t>KULKI DO PISTOLETU NABÓJ</t>
  </si>
  <si>
    <t>36/432</t>
  </si>
  <si>
    <t>1,99</t>
  </si>
  <si>
    <t>CHT409C26</t>
  </si>
  <si>
    <t>A-1667</t>
  </si>
  <si>
    <t>240/480</t>
  </si>
  <si>
    <t>3010-3011</t>
  </si>
  <si>
    <t>A-1783</t>
  </si>
  <si>
    <t>ZESTAW NARZĘDZI SKRZYNKA 40 ELEMENTÓW</t>
  </si>
  <si>
    <t>4/12</t>
  </si>
  <si>
    <t>33x19x13</t>
  </si>
  <si>
    <t>42,90</t>
  </si>
  <si>
    <t>3017-3018</t>
  </si>
  <si>
    <t>A-1788</t>
  </si>
  <si>
    <t>ZESTAW NARZĘDZI 24 ELEMENTY</t>
  </si>
  <si>
    <t>6/24</t>
  </si>
  <si>
    <t>29x15x11</t>
  </si>
  <si>
    <t>HW21029996</t>
  </si>
  <si>
    <t>A-1811</t>
  </si>
  <si>
    <t>64/128</t>
  </si>
  <si>
    <t>26x20</t>
  </si>
  <si>
    <t>15,50</t>
  </si>
  <si>
    <t>HW22026545</t>
  </si>
  <si>
    <t>A-1825</t>
  </si>
  <si>
    <t>AUTO CIĘŻARÓWKA NA RADIO</t>
  </si>
  <si>
    <t>53x12x7</t>
  </si>
  <si>
    <t>HW22053466</t>
  </si>
  <si>
    <t>A-1844</t>
  </si>
  <si>
    <t>LOKOMOTYWA DO SKRĘCANIA</t>
  </si>
  <si>
    <t>72/144</t>
  </si>
  <si>
    <t>16cm</t>
  </si>
  <si>
    <t>7,90</t>
  </si>
  <si>
    <t>HW22053467</t>
  </si>
  <si>
    <t>A-1846</t>
  </si>
  <si>
    <t>AUTO WYŚCIGOWE DO SKRĘCANIA</t>
  </si>
  <si>
    <t>HW22074814</t>
  </si>
  <si>
    <t>A-1936</t>
  </si>
  <si>
    <t>ZESTAW NARZĘDZI KASK I PAS 8 ELEMENTÓW</t>
  </si>
  <si>
    <t>80cm</t>
  </si>
  <si>
    <t>8030-7</t>
  </si>
  <si>
    <t>A-1945</t>
  </si>
  <si>
    <t>PISTOLET POLICYJNY NA STRZAŁKI</t>
  </si>
  <si>
    <t>19x28</t>
  </si>
  <si>
    <t>9,49</t>
  </si>
  <si>
    <t>CHT2236357</t>
  </si>
  <si>
    <t>A-1949</t>
  </si>
  <si>
    <t>AUTO POTWÓR NACISKANE</t>
  </si>
  <si>
    <t>8/64</t>
  </si>
  <si>
    <t>17,79</t>
  </si>
  <si>
    <t>HW19102822</t>
  </si>
  <si>
    <t>A-3125</t>
  </si>
  <si>
    <t>AUTO BUDOWLANE 4 WZORY</t>
  </si>
  <si>
    <t>16x7x11</t>
  </si>
  <si>
    <t>8,90</t>
  </si>
  <si>
    <t>HW19119060</t>
  </si>
  <si>
    <t>A-3128</t>
  </si>
  <si>
    <t>AUTO METALOWE RESORAK Z NAPĘDEM</t>
  </si>
  <si>
    <t>48/288</t>
  </si>
  <si>
    <t>10x5x4</t>
  </si>
  <si>
    <t>5,59</t>
  </si>
  <si>
    <t>NAZWA KLIENTA:</t>
  </si>
  <si>
    <t>ZAMÓWIENIE</t>
  </si>
  <si>
    <t>WARTOŚĆ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</si>
</sst>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8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1" tint="4.9989318521683403E-2"/>
      </right>
      <top style="thin">
        <color auto="1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1" tint="4.9989318521683403E-2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0" fillId="0" borderId="1" xfId="0" applyBorder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left" vertical="top" wrapText="1"/>
    </xf>
    <xf numFmtId="0" fontId="6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0" fontId="6" fillId="3" borderId="17" xfId="0" applyFont="1" applyFill="1" applyBorder="1" applyAlignment="1">
      <alignment horizontal="center" vertical="center"/>
    </xf>
    <xf numFmtId="164" fontId="2" fillId="0" borderId="17" xfId="0" applyNumberFormat="1" applyFont="1" applyBorder="1" applyAlignment="1">
      <alignment horizontal="right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117" Type="http://schemas.openxmlformats.org/officeDocument/2006/relationships/image" Target="file:///f:\trifox\foto\8030-7.jpg" TargetMode="External"/><Relationship Id="rId21" Type="http://schemas.openxmlformats.org/officeDocument/2006/relationships/image" Target="file:///f:\trifox\foto\8247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CHT40985.jpg" TargetMode="External"/><Relationship Id="rId63" Type="http://schemas.openxmlformats.org/officeDocument/2006/relationships/image" Target="file:///f:\trifox\foto\HW21015227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HW21105234.jpg" TargetMode="External"/><Relationship Id="rId112" Type="http://schemas.openxmlformats.org/officeDocument/2006/relationships/image" Target="../media/image57.jpeg"/><Relationship Id="rId16" Type="http://schemas.openxmlformats.org/officeDocument/2006/relationships/image" Target="../media/image9.jpeg"/><Relationship Id="rId107" Type="http://schemas.openxmlformats.org/officeDocument/2006/relationships/image" Target="file:///f:\trifox\foto\HW21029996.jpg" TargetMode="External"/><Relationship Id="rId11" Type="http://schemas.openxmlformats.org/officeDocument/2006/relationships/image" Target="file:///f:\trifox\foto\CHT2927806.jpg" TargetMode="External"/><Relationship Id="rId32" Type="http://schemas.openxmlformats.org/officeDocument/2006/relationships/image" Target="../media/image17.jpeg"/><Relationship Id="rId37" Type="http://schemas.openxmlformats.org/officeDocument/2006/relationships/image" Target="file:///f:\trifox\foto\HW21042098.jpg" TargetMode="External"/><Relationship Id="rId53" Type="http://schemas.openxmlformats.org/officeDocument/2006/relationships/image" Target="file:///f:\trifox\foto\HW21056844.jpg" TargetMode="External"/><Relationship Id="rId58" Type="http://schemas.openxmlformats.org/officeDocument/2006/relationships/image" Target="../media/image30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CHT591149.jpg" TargetMode="External"/><Relationship Id="rId102" Type="http://schemas.openxmlformats.org/officeDocument/2006/relationships/image" Target="../media/image52.jpeg"/><Relationship Id="rId123" Type="http://schemas.openxmlformats.org/officeDocument/2006/relationships/image" Target="file:///f:\trifox\foto\HW19119060.jpg" TargetMode="External"/><Relationship Id="rId5" Type="http://schemas.openxmlformats.org/officeDocument/2006/relationships/image" Target="file:///f:\trifox\foto\HW20077840.jpg" TargetMode="External"/><Relationship Id="rId61" Type="http://schemas.openxmlformats.org/officeDocument/2006/relationships/image" Target="file:///f:\trifox\foto\HW19115171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HW21046788.jpg" TargetMode="External"/><Relationship Id="rId19" Type="http://schemas.openxmlformats.org/officeDocument/2006/relationships/image" Target="file:///f:\trifox\foto\CHT740185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9009-1-2-3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HW20038386.jpg" TargetMode="External"/><Relationship Id="rId43" Type="http://schemas.openxmlformats.org/officeDocument/2006/relationships/image" Target="file:///f:\trifox\foto\HW21051598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HW21071999.jpg" TargetMode="External"/><Relationship Id="rId77" Type="http://schemas.openxmlformats.org/officeDocument/2006/relationships/image" Target="file:///f:\trifox\foto\CHT346446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3017-3018.jpg" TargetMode="External"/><Relationship Id="rId113" Type="http://schemas.openxmlformats.org/officeDocument/2006/relationships/image" Target="file:///f:\trifox\foto\HW22053467.jpg" TargetMode="External"/><Relationship Id="rId118" Type="http://schemas.openxmlformats.org/officeDocument/2006/relationships/image" Target="../media/image60.jpeg"/><Relationship Id="rId8" Type="http://schemas.openxmlformats.org/officeDocument/2006/relationships/image" Target="../media/image5.jpeg"/><Relationship Id="rId51" Type="http://schemas.openxmlformats.org/officeDocument/2006/relationships/image" Target="file:///f:\trifox\foto\CHT409C25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HW20046032.jpg" TargetMode="External"/><Relationship Id="rId93" Type="http://schemas.openxmlformats.org/officeDocument/2006/relationships/image" Target="file:///f:\trifox\foto\HW21046782.jpg" TargetMode="External"/><Relationship Id="rId98" Type="http://schemas.openxmlformats.org/officeDocument/2006/relationships/image" Target="../media/image50.jpeg"/><Relationship Id="rId121" Type="http://schemas.openxmlformats.org/officeDocument/2006/relationships/image" Target="file:///f:\trifox\foto\HW19102822.jpg" TargetMode="External"/><Relationship Id="rId3" Type="http://schemas.openxmlformats.org/officeDocument/2006/relationships/image" Target="file:///f:\trifox\foto\HW20031220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CHT740183.jpg" TargetMode="External"/><Relationship Id="rId25" Type="http://schemas.openxmlformats.org/officeDocument/2006/relationships/image" Target="file:///f:\trifox\foto\9007B.jpg" TargetMode="External"/><Relationship Id="rId33" Type="http://schemas.openxmlformats.org/officeDocument/2006/relationships/image" Target="file:///f:\trifox\foto\HWA974239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HW21048320.jpg" TargetMode="External"/><Relationship Id="rId67" Type="http://schemas.openxmlformats.org/officeDocument/2006/relationships/image" Target="file:///f:\trifox\foto\HW21071525.jpg" TargetMode="External"/><Relationship Id="rId103" Type="http://schemas.openxmlformats.org/officeDocument/2006/relationships/image" Target="file:///f:\trifox\foto\3010-3011.jpg" TargetMode="External"/><Relationship Id="rId108" Type="http://schemas.openxmlformats.org/officeDocument/2006/relationships/image" Target="../media/image55.jpeg"/><Relationship Id="rId116" Type="http://schemas.openxmlformats.org/officeDocument/2006/relationships/image" Target="../media/image59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HW21048679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CHT2764709.jpg" TargetMode="External"/><Relationship Id="rId83" Type="http://schemas.openxmlformats.org/officeDocument/2006/relationships/image" Target="file:///f:\trifox\foto\816-6YW-PIR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HW21096201.jpg" TargetMode="External"/><Relationship Id="rId96" Type="http://schemas.openxmlformats.org/officeDocument/2006/relationships/image" Target="../media/image49.jpeg"/><Relationship Id="rId111" Type="http://schemas.openxmlformats.org/officeDocument/2006/relationships/image" Target="file:///f:\trifox\foto\HW22053466.jp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CHT2962205.jpg" TargetMode="External"/><Relationship Id="rId23" Type="http://schemas.openxmlformats.org/officeDocument/2006/relationships/image" Target="file:///f:\trifox\foto\8247E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CHT409A52.jpg" TargetMode="External"/><Relationship Id="rId57" Type="http://schemas.openxmlformats.org/officeDocument/2006/relationships/image" Target="file:///f:\trifox\foto\HW21031763.jpg" TargetMode="External"/><Relationship Id="rId106" Type="http://schemas.openxmlformats.org/officeDocument/2006/relationships/image" Target="../media/image54.jpeg"/><Relationship Id="rId114" Type="http://schemas.openxmlformats.org/officeDocument/2006/relationships/image" Target="../media/image58.jpeg"/><Relationship Id="rId119" Type="http://schemas.openxmlformats.org/officeDocument/2006/relationships/image" Target="file:///f:\trifox\foto\CHT2236357.jpg" TargetMode="External"/><Relationship Id="rId10" Type="http://schemas.openxmlformats.org/officeDocument/2006/relationships/image" Target="../media/image6.jpeg"/><Relationship Id="rId31" Type="http://schemas.openxmlformats.org/officeDocument/2006/relationships/image" Target="file:///f:\trifox\foto\CHT116318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HW21069591.jpg" TargetMode="External"/><Relationship Id="rId73" Type="http://schemas.openxmlformats.org/officeDocument/2006/relationships/image" Target="file:///f:\trifox\foto\CHT2623003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HW21052318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CHT2958504.jpg" TargetMode="External"/><Relationship Id="rId101" Type="http://schemas.openxmlformats.org/officeDocument/2006/relationships/image" Target="file:///f:\trifox\foto\CHT409C26.jpg" TargetMode="External"/><Relationship Id="rId122" Type="http://schemas.openxmlformats.org/officeDocument/2006/relationships/image" Target="../media/image62.jpeg"/><Relationship Id="rId4" Type="http://schemas.openxmlformats.org/officeDocument/2006/relationships/image" Target="../media/image3.jpeg"/><Relationship Id="rId9" Type="http://schemas.openxmlformats.org/officeDocument/2006/relationships/image" Target="file:///f:\trifox\foto\CHT2927805.jpg" TargetMode="External"/><Relationship Id="rId13" Type="http://schemas.openxmlformats.org/officeDocument/2006/relationships/image" Target="file:///f:\trifox\foto\CHT2927807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HWA1005499.jpg" TargetMode="External"/><Relationship Id="rId109" Type="http://schemas.openxmlformats.org/officeDocument/2006/relationships/image" Target="file:///f:\trifox\foto\HW22026545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HW21031761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HW19023874.jpg" TargetMode="External"/><Relationship Id="rId104" Type="http://schemas.openxmlformats.org/officeDocument/2006/relationships/image" Target="../media/image53.jpeg"/><Relationship Id="rId120" Type="http://schemas.openxmlformats.org/officeDocument/2006/relationships/image" Target="../media/image61.jpeg"/><Relationship Id="rId7" Type="http://schemas.openxmlformats.org/officeDocument/2006/relationships/image" Target="file:///f:\trifox\foto\HWA1068064.jpg" TargetMode="External"/><Relationship Id="rId71" Type="http://schemas.openxmlformats.org/officeDocument/2006/relationships/image" Target="file:///f:\trifox\foto\HWA1315288.jpg" TargetMode="External"/><Relationship Id="rId92" Type="http://schemas.openxmlformats.org/officeDocument/2006/relationships/image" Target="../media/image47.jpeg"/><Relationship Id="rId2" Type="http://schemas.openxmlformats.org/officeDocument/2006/relationships/image" Target="../media/image2.jpeg"/><Relationship Id="rId29" Type="http://schemas.openxmlformats.org/officeDocument/2006/relationships/image" Target="file:///f:\trifox\foto\9092B.jpg" TargetMode="External"/><Relationship Id="rId24" Type="http://schemas.openxmlformats.org/officeDocument/2006/relationships/image" Target="../media/image13.jpeg"/><Relationship Id="rId40" Type="http://schemas.openxmlformats.org/officeDocument/2006/relationships/image" Target="../media/image21.jpeg"/><Relationship Id="rId45" Type="http://schemas.openxmlformats.org/officeDocument/2006/relationships/image" Target="file:///f:\trifox\foto\HWA1246610.jpg" TargetMode="External"/><Relationship Id="rId66" Type="http://schemas.openxmlformats.org/officeDocument/2006/relationships/image" Target="../media/image34.jpeg"/><Relationship Id="rId87" Type="http://schemas.openxmlformats.org/officeDocument/2006/relationships/image" Target="file:///f:\trifox\foto\HW21097913.jpg" TargetMode="External"/><Relationship Id="rId110" Type="http://schemas.openxmlformats.org/officeDocument/2006/relationships/image" Target="../media/image56.jpeg"/><Relationship Id="rId115" Type="http://schemas.openxmlformats.org/officeDocument/2006/relationships/image" Target="file:///f:\trifox\foto\HW22074814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163287</xdr:colOff>
      <xdr:row>0</xdr:row>
      <xdr:rowOff>40822</xdr:rowOff>
    </xdr:from>
    <xdr:to>
      <xdr:col>4</xdr:col>
      <xdr:colOff>571501</xdr:colOff>
      <xdr:row>2</xdr:row>
      <xdr:rowOff>231323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741966" y="40822"/>
          <a:ext cx="1605642" cy="8436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E8F9D65D-BB0D-8C40-1C88-A87B3827B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7</xdr:row>
      <xdr:rowOff>1796142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1DB5944C-DC48-9ACD-AB0E-E2B4CA7D8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AEB108A0-7913-F0D0-CC96-2A549E8B5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647832D0-AFA0-A3BB-FAD2-0A9DB83FD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5C246739-83AE-4140-4014-8745B8B4E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50219AAB-968E-3A6D-9749-A05A61A68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3AC11D7D-965C-DE1D-5E68-592C03A0D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7D6D8753-1745-844D-533F-60F03EE58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14</xdr:row>
      <xdr:rowOff>1796142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566878D4-D32C-E05A-01A7-E1EF1FEA2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6ACD430D-A419-095D-4E91-84F1941AD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7256DC72-9A8C-5EE4-9E7A-0B2DE47AF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E9AD476A-754E-0BFE-F308-AA94C4891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70F299CF-E091-90FA-2F85-322311BD1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EB5ED78-0F54-9292-53B1-E45FA00E5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1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389E28A0-60CF-1271-A512-6024F5E2F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21</xdr:row>
      <xdr:rowOff>1796142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35622400-CD3F-DF12-87AC-A758A1876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CF47928D-B50D-B08E-B504-46970DD6F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CE446863-3978-A11A-F754-20D5CA4BA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1C67F828-CA7E-3CA2-3D44-647BDEE41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C5DA2B5B-CA72-8347-6B41-3A432736E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C0B3ADE5-7545-0540-7FD5-4C84973BE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5BEB222A-B2E8-BF9B-31DF-DF868DFBB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1796142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0D28B587-CF97-FB72-CD19-EA52ACB65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8CFFB3D1-D4B7-67EA-D134-788EB5560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AE89BE02-36D2-B19B-755B-A8EC0B669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838099E-1973-0DF3-E822-CDD1ED89C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C32E74C3-41C4-C08B-BD26-BD4EBF91F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0DE626B6-C152-E306-A599-5E14CC95F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F872F319-7FD3-241F-A62D-4A4046566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35</xdr:row>
      <xdr:rowOff>1796142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C956242F-DF95-2AA2-54DC-7B71FCB6D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84341ED2-C6EA-6332-0D1F-66C39BDF9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B841DA88-814A-B4E0-0452-5B983B5A3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137ECC68-09A6-2591-C470-C22C725D4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AE646442-896A-8262-EED1-10BCC493C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724EE369-5A47-E395-70ED-EE8A9F990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33146BB1-8B27-974E-3F99-3ED2A72BD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42</xdr:row>
      <xdr:rowOff>1796142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584A878D-F71C-6C5D-B0EB-CBA92F036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9E4158BC-C834-02D7-9EF6-E9F3B1484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12BBFC0F-51F4-CC25-CE56-F07F2D01B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2539537D-8EDA-4406-EDBC-C951448D1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9223433F-C561-6860-7D5A-5680693EF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0E3F1B88-B095-7D34-E8B0-FB345C71E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FEE3B7F7-9DC1-A319-F5FA-D73CC1354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1796142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37D85743-D1AF-164B-6844-EE9C8245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19C24D69-05D9-A636-C18B-F7695D543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ED70C178-11A3-BEFB-9238-D2CDE87A1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352E7683-6DF2-15B0-0E99-8A35515B4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3A210954-7D4D-D7B1-C5D2-99AA75C8E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8F20141B-5547-7DAF-13A2-7CD09B8BA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1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060C1A5B-261E-AC49-4DB4-D697FFE87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56</xdr:row>
      <xdr:rowOff>1796142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E201CEC4-3FEF-CFB1-2C8C-083E412D0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7095AD80-33ED-FD34-D937-4017AFD5E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EFAF4CCE-071C-5764-7F4F-DEA3D3C69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F4929155-9144-09CF-C4FE-7EEF8D8EB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xmlns="" id="{CC176B92-AF60-FD9C-FD5C-2D2883382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9355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F9402FDF-B5F3-71FF-BA0E-95F02FAA2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01155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1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xmlns="" id="{8DE66098-36C7-5960-F18E-F18C859F8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02955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0</xdr:colOff>
      <xdr:row>63</xdr:row>
      <xdr:rowOff>1796142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xmlns="" id="{BDD4E6D9-3245-4651-2EDE-D2EC00E50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r:link="rId1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04755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E2965294-9024-2142-440B-89F7B1A5F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r:link="rId1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06556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xmlns="" id="{693F08CF-E75D-CF8E-BF00-695866696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r:link="rId1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08356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xmlns="" id="{B3DCA6ED-45C8-CB33-F39F-25121C1B5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r:link="rId1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10156625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7"/>
  <sheetViews>
    <sheetView tabSelected="1" zoomScale="70" zoomScaleNormal="70" workbookViewId="0">
      <selection activeCell="AB8" sqref="AB8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9" customWidth="1"/>
    <col min="6" max="6" width="20.85546875" style="11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4.85546875" customWidth="1"/>
  </cols>
  <sheetData>
    <row r="1" spans="1:15" ht="26.1" customHeight="1">
      <c r="A1" s="12"/>
      <c r="B1" s="12"/>
      <c r="C1" s="18"/>
      <c r="D1" s="19"/>
      <c r="E1" s="19"/>
      <c r="F1" s="19"/>
      <c r="G1" s="20"/>
      <c r="H1" s="24" t="s">
        <v>318</v>
      </c>
      <c r="I1" s="25"/>
      <c r="J1" s="25"/>
      <c r="K1" s="25"/>
      <c r="L1" s="25"/>
    </row>
    <row r="2" spans="1:15" ht="26.1" customHeight="1">
      <c r="A2" s="12"/>
      <c r="B2" s="12"/>
      <c r="C2" s="21"/>
      <c r="D2" s="22"/>
      <c r="E2" s="22"/>
      <c r="F2" s="22"/>
      <c r="G2" s="23"/>
      <c r="H2" s="24"/>
      <c r="I2" s="25"/>
      <c r="J2" s="25"/>
      <c r="K2" s="25"/>
      <c r="L2" s="25"/>
    </row>
    <row r="3" spans="1:15" ht="23.25" customHeight="1">
      <c r="A3" s="12"/>
      <c r="B3" s="12"/>
      <c r="C3" s="15"/>
      <c r="D3" s="16"/>
      <c r="E3" s="16"/>
      <c r="F3" s="16"/>
      <c r="G3" s="17"/>
      <c r="H3" s="24"/>
      <c r="I3" s="25"/>
      <c r="J3" s="25"/>
      <c r="K3" s="25"/>
      <c r="L3" s="25"/>
      <c r="M3" s="36">
        <f>SUM(L:L)</f>
        <v>0</v>
      </c>
      <c r="N3" s="36"/>
      <c r="O3" s="36"/>
    </row>
    <row r="4" spans="1:15" ht="25.5" hidden="1" customHeight="1">
      <c r="A4" s="12"/>
      <c r="B4" s="12"/>
      <c r="C4" s="13"/>
      <c r="D4" s="14"/>
      <c r="E4" s="14"/>
      <c r="F4" s="14"/>
      <c r="G4" s="14"/>
      <c r="H4" s="24"/>
      <c r="I4" s="25"/>
      <c r="J4" s="25"/>
      <c r="K4" s="25"/>
      <c r="L4" s="25"/>
      <c r="M4" s="36"/>
      <c r="N4" s="36"/>
      <c r="O4" s="36"/>
    </row>
    <row r="5" spans="1:15" ht="25.5" hidden="1" customHeight="1">
      <c r="A5" s="12"/>
      <c r="B5" s="12"/>
      <c r="C5" s="32"/>
      <c r="D5" s="33"/>
      <c r="E5" s="33"/>
      <c r="F5" s="33"/>
      <c r="G5" s="33"/>
      <c r="H5" s="26"/>
      <c r="I5" s="27"/>
      <c r="J5" s="27"/>
      <c r="K5" s="27"/>
      <c r="L5" s="27"/>
    </row>
    <row r="6" spans="1:15" ht="41.25" customHeight="1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34" t="s">
        <v>5</v>
      </c>
      <c r="G6" s="35" t="s">
        <v>6</v>
      </c>
      <c r="H6" s="2" t="s">
        <v>7</v>
      </c>
      <c r="I6" s="2" t="s">
        <v>8</v>
      </c>
      <c r="J6" s="2" t="s">
        <v>9</v>
      </c>
      <c r="K6" s="2" t="s">
        <v>319</v>
      </c>
      <c r="L6" s="2" t="s">
        <v>320</v>
      </c>
      <c r="M6" s="3"/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5901353657345</v>
      </c>
      <c r="H7" s="4" t="s">
        <v>14</v>
      </c>
      <c r="I7" s="4">
        <v>1</v>
      </c>
      <c r="J7" s="4" t="s">
        <v>15</v>
      </c>
      <c r="K7" s="28">
        <v>0</v>
      </c>
      <c r="L7" s="29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18</v>
      </c>
      <c r="F8" s="5" t="s">
        <v>19</v>
      </c>
      <c r="G8" s="6">
        <v>5901353658397</v>
      </c>
      <c r="H8" s="4" t="s">
        <v>20</v>
      </c>
      <c r="I8" s="4">
        <v>1</v>
      </c>
      <c r="J8" s="4" t="s">
        <v>21</v>
      </c>
      <c r="K8" s="28">
        <v>0</v>
      </c>
      <c r="L8" s="29">
        <f t="shared" ref="L8:L67" si="0">J8*K8</f>
        <v>0</v>
      </c>
    </row>
    <row r="9" spans="1:15" ht="141.75" customHeight="1">
      <c r="A9" s="4">
        <v>3</v>
      </c>
      <c r="B9" s="4" t="s">
        <v>22</v>
      </c>
      <c r="C9" s="4" t="s">
        <v>22</v>
      </c>
      <c r="D9" s="4" t="s">
        <v>23</v>
      </c>
      <c r="E9" s="4" t="s">
        <v>24</v>
      </c>
      <c r="F9" s="5" t="s">
        <v>25</v>
      </c>
      <c r="G9" s="6">
        <v>5901353624880</v>
      </c>
      <c r="H9" s="4" t="s">
        <v>26</v>
      </c>
      <c r="I9" s="4">
        <v>1</v>
      </c>
      <c r="J9" s="4" t="s">
        <v>27</v>
      </c>
      <c r="K9" s="28">
        <v>0</v>
      </c>
      <c r="L9" s="29">
        <f t="shared" si="0"/>
        <v>0</v>
      </c>
    </row>
    <row r="10" spans="1:15" ht="141.75" customHeight="1">
      <c r="A10" s="4">
        <v>4</v>
      </c>
      <c r="B10" s="4" t="s">
        <v>28</v>
      </c>
      <c r="C10" s="4" t="s">
        <v>28</v>
      </c>
      <c r="D10" s="4" t="s">
        <v>29</v>
      </c>
      <c r="E10" s="4" t="s">
        <v>30</v>
      </c>
      <c r="F10" s="5" t="s">
        <v>31</v>
      </c>
      <c r="G10" s="6">
        <v>5901353081034</v>
      </c>
      <c r="H10" s="4" t="s">
        <v>32</v>
      </c>
      <c r="I10" s="4">
        <v>1</v>
      </c>
      <c r="J10" s="4" t="s">
        <v>33</v>
      </c>
      <c r="K10" s="28">
        <v>0</v>
      </c>
      <c r="L10" s="29">
        <f t="shared" si="0"/>
        <v>0</v>
      </c>
    </row>
    <row r="11" spans="1:15" ht="141.75" customHeight="1">
      <c r="A11" s="4">
        <v>5</v>
      </c>
      <c r="B11" s="4" t="s">
        <v>34</v>
      </c>
      <c r="C11" s="4" t="s">
        <v>34</v>
      </c>
      <c r="D11" s="4" t="s">
        <v>35</v>
      </c>
      <c r="E11" s="4" t="s">
        <v>30</v>
      </c>
      <c r="F11" s="5" t="s">
        <v>36</v>
      </c>
      <c r="G11" s="6">
        <v>5901353115791</v>
      </c>
      <c r="H11" s="4" t="s">
        <v>37</v>
      </c>
      <c r="I11" s="4">
        <v>1</v>
      </c>
      <c r="J11" s="4" t="s">
        <v>38</v>
      </c>
      <c r="K11" s="28">
        <v>0</v>
      </c>
      <c r="L11" s="29">
        <f t="shared" si="0"/>
        <v>0</v>
      </c>
    </row>
    <row r="12" spans="1:15" ht="141.75" customHeight="1">
      <c r="A12" s="4">
        <v>6</v>
      </c>
      <c r="B12" s="4" t="s">
        <v>39</v>
      </c>
      <c r="C12" s="4" t="s">
        <v>39</v>
      </c>
      <c r="D12" s="4" t="s">
        <v>40</v>
      </c>
      <c r="E12" s="4" t="s">
        <v>30</v>
      </c>
      <c r="F12" s="5" t="s">
        <v>25</v>
      </c>
      <c r="G12" s="6">
        <v>5901353115807</v>
      </c>
      <c r="H12" s="4" t="s">
        <v>32</v>
      </c>
      <c r="I12" s="4">
        <v>1</v>
      </c>
      <c r="J12" s="4" t="s">
        <v>41</v>
      </c>
      <c r="K12" s="28">
        <v>0</v>
      </c>
      <c r="L12" s="29">
        <f t="shared" si="0"/>
        <v>0</v>
      </c>
    </row>
    <row r="13" spans="1:15" ht="141.75" customHeight="1">
      <c r="A13" s="4">
        <v>7</v>
      </c>
      <c r="B13" s="4" t="s">
        <v>42</v>
      </c>
      <c r="C13" s="4" t="s">
        <v>42</v>
      </c>
      <c r="D13" s="4" t="s">
        <v>43</v>
      </c>
      <c r="E13" s="4" t="s">
        <v>44</v>
      </c>
      <c r="F13" s="5" t="s">
        <v>45</v>
      </c>
      <c r="G13" s="6">
        <v>5901353100254</v>
      </c>
      <c r="H13" s="4" t="s">
        <v>46</v>
      </c>
      <c r="I13" s="4">
        <v>1</v>
      </c>
      <c r="J13" s="4" t="s">
        <v>47</v>
      </c>
      <c r="K13" s="28">
        <v>0</v>
      </c>
      <c r="L13" s="29">
        <f t="shared" si="0"/>
        <v>0</v>
      </c>
    </row>
    <row r="14" spans="1:15" ht="141.75" customHeight="1">
      <c r="A14" s="4">
        <v>8</v>
      </c>
      <c r="B14" s="4" t="s">
        <v>48</v>
      </c>
      <c r="C14" s="4" t="s">
        <v>48</v>
      </c>
      <c r="D14" s="4" t="s">
        <v>49</v>
      </c>
      <c r="E14" s="4" t="s">
        <v>50</v>
      </c>
      <c r="F14" s="5" t="s">
        <v>51</v>
      </c>
      <c r="G14" s="6">
        <v>5901353102159</v>
      </c>
      <c r="H14" s="4" t="s">
        <v>52</v>
      </c>
      <c r="I14" s="4">
        <v>1</v>
      </c>
      <c r="J14" s="4" t="s">
        <v>53</v>
      </c>
      <c r="K14" s="28">
        <v>0</v>
      </c>
      <c r="L14" s="29">
        <f t="shared" si="0"/>
        <v>0</v>
      </c>
    </row>
    <row r="15" spans="1:15" ht="141.75" customHeight="1">
      <c r="A15" s="4">
        <v>9</v>
      </c>
      <c r="B15" s="4" t="s">
        <v>54</v>
      </c>
      <c r="C15" s="4" t="s">
        <v>54</v>
      </c>
      <c r="D15" s="4" t="s">
        <v>55</v>
      </c>
      <c r="E15" s="4" t="s">
        <v>56</v>
      </c>
      <c r="F15" s="5" t="s">
        <v>51</v>
      </c>
      <c r="G15" s="6">
        <v>5901353102173</v>
      </c>
      <c r="H15" s="4" t="s">
        <v>57</v>
      </c>
      <c r="I15" s="4">
        <v>1</v>
      </c>
      <c r="J15" s="4" t="s">
        <v>53</v>
      </c>
      <c r="K15" s="28">
        <v>0</v>
      </c>
      <c r="L15" s="29">
        <f t="shared" si="0"/>
        <v>0</v>
      </c>
    </row>
    <row r="16" spans="1:15" ht="141.75" customHeight="1">
      <c r="A16" s="4">
        <v>10</v>
      </c>
      <c r="B16" s="4">
        <v>8247</v>
      </c>
      <c r="C16" s="4">
        <v>8247</v>
      </c>
      <c r="D16" s="4" t="s">
        <v>58</v>
      </c>
      <c r="E16" s="4" t="s">
        <v>59</v>
      </c>
      <c r="F16" s="5" t="s">
        <v>60</v>
      </c>
      <c r="G16" s="6">
        <v>5901353525903</v>
      </c>
      <c r="H16" s="4" t="s">
        <v>61</v>
      </c>
      <c r="I16" s="4">
        <v>1</v>
      </c>
      <c r="J16" s="4" t="s">
        <v>62</v>
      </c>
      <c r="K16" s="28">
        <v>0</v>
      </c>
      <c r="L16" s="29">
        <f t="shared" si="0"/>
        <v>0</v>
      </c>
    </row>
    <row r="17" spans="1:12" ht="141.75" customHeight="1">
      <c r="A17" s="4">
        <v>11</v>
      </c>
      <c r="B17" s="4" t="s">
        <v>63</v>
      </c>
      <c r="C17" s="4" t="s">
        <v>63</v>
      </c>
      <c r="D17" s="4" t="s">
        <v>64</v>
      </c>
      <c r="E17" s="4" t="s">
        <v>59</v>
      </c>
      <c r="F17" s="5" t="s">
        <v>65</v>
      </c>
      <c r="G17" s="6">
        <v>5901353525910</v>
      </c>
      <c r="H17" s="4" t="s">
        <v>66</v>
      </c>
      <c r="I17" s="4">
        <v>1</v>
      </c>
      <c r="J17" s="4" t="s">
        <v>67</v>
      </c>
      <c r="K17" s="28">
        <v>0</v>
      </c>
      <c r="L17" s="29">
        <f t="shared" si="0"/>
        <v>0</v>
      </c>
    </row>
    <row r="18" spans="1:12" ht="141.75" customHeight="1">
      <c r="A18" s="4">
        <v>12</v>
      </c>
      <c r="B18" s="4" t="s">
        <v>68</v>
      </c>
      <c r="C18" s="4" t="s">
        <v>68</v>
      </c>
      <c r="D18" s="4" t="s">
        <v>69</v>
      </c>
      <c r="E18" s="4" t="s">
        <v>70</v>
      </c>
      <c r="F18" s="5" t="s">
        <v>71</v>
      </c>
      <c r="G18" s="6">
        <v>5901353525934</v>
      </c>
      <c r="H18" s="4" t="s">
        <v>72</v>
      </c>
      <c r="I18" s="4">
        <v>1</v>
      </c>
      <c r="J18" s="4" t="s">
        <v>73</v>
      </c>
      <c r="K18" s="28">
        <v>0</v>
      </c>
      <c r="L18" s="29">
        <f t="shared" si="0"/>
        <v>0</v>
      </c>
    </row>
    <row r="19" spans="1:12" ht="141.75" customHeight="1">
      <c r="A19" s="4">
        <v>13</v>
      </c>
      <c r="B19" s="4" t="s">
        <v>74</v>
      </c>
      <c r="C19" s="4" t="s">
        <v>74</v>
      </c>
      <c r="D19" s="4" t="s">
        <v>75</v>
      </c>
      <c r="E19" s="4" t="s">
        <v>76</v>
      </c>
      <c r="F19" s="5" t="s">
        <v>65</v>
      </c>
      <c r="G19" s="6">
        <v>5901353525941</v>
      </c>
      <c r="H19" s="4" t="s">
        <v>77</v>
      </c>
      <c r="I19" s="4">
        <v>1</v>
      </c>
      <c r="J19" s="4" t="s">
        <v>67</v>
      </c>
      <c r="K19" s="28">
        <v>0</v>
      </c>
      <c r="L19" s="29">
        <f t="shared" si="0"/>
        <v>0</v>
      </c>
    </row>
    <row r="20" spans="1:12" ht="141.75" customHeight="1">
      <c r="A20" s="4">
        <v>14</v>
      </c>
      <c r="B20" s="4" t="s">
        <v>78</v>
      </c>
      <c r="C20" s="4" t="s">
        <v>78</v>
      </c>
      <c r="D20" s="4" t="s">
        <v>79</v>
      </c>
      <c r="E20" s="4" t="s">
        <v>80</v>
      </c>
      <c r="F20" s="5" t="s">
        <v>81</v>
      </c>
      <c r="G20" s="6">
        <v>5901353526009</v>
      </c>
      <c r="H20" s="4" t="s">
        <v>82</v>
      </c>
      <c r="I20" s="4">
        <v>1</v>
      </c>
      <c r="J20" s="4" t="s">
        <v>83</v>
      </c>
      <c r="K20" s="28">
        <v>0</v>
      </c>
      <c r="L20" s="29">
        <f t="shared" si="0"/>
        <v>0</v>
      </c>
    </row>
    <row r="21" spans="1:12" ht="141.75" customHeight="1">
      <c r="A21" s="4">
        <v>15</v>
      </c>
      <c r="B21" s="4" t="s">
        <v>84</v>
      </c>
      <c r="C21" s="4" t="s">
        <v>84</v>
      </c>
      <c r="D21" s="4" t="s">
        <v>85</v>
      </c>
      <c r="E21" s="4" t="s">
        <v>86</v>
      </c>
      <c r="F21" s="5" t="s">
        <v>87</v>
      </c>
      <c r="G21" s="6">
        <v>5901353040284</v>
      </c>
      <c r="H21" s="4" t="s">
        <v>88</v>
      </c>
      <c r="I21" s="4">
        <v>1</v>
      </c>
      <c r="J21" s="4" t="s">
        <v>89</v>
      </c>
      <c r="K21" s="28">
        <v>0</v>
      </c>
      <c r="L21" s="29">
        <f t="shared" si="0"/>
        <v>0</v>
      </c>
    </row>
    <row r="22" spans="1:12" ht="141.75" customHeight="1">
      <c r="A22" s="4">
        <v>16</v>
      </c>
      <c r="B22" s="4" t="s">
        <v>90</v>
      </c>
      <c r="C22" s="4" t="s">
        <v>90</v>
      </c>
      <c r="D22" s="4" t="s">
        <v>91</v>
      </c>
      <c r="E22" s="4" t="s">
        <v>92</v>
      </c>
      <c r="F22" s="5" t="s">
        <v>93</v>
      </c>
      <c r="G22" s="6">
        <v>5901353656621</v>
      </c>
      <c r="H22" s="4" t="s">
        <v>94</v>
      </c>
      <c r="I22" s="4">
        <v>1</v>
      </c>
      <c r="J22" s="4" t="s">
        <v>95</v>
      </c>
      <c r="K22" s="28">
        <v>0</v>
      </c>
      <c r="L22" s="29">
        <f t="shared" si="0"/>
        <v>0</v>
      </c>
    </row>
    <row r="23" spans="1:12" ht="141.75" customHeight="1">
      <c r="A23" s="4">
        <v>17</v>
      </c>
      <c r="B23" s="4" t="s">
        <v>96</v>
      </c>
      <c r="C23" s="4" t="s">
        <v>96</v>
      </c>
      <c r="D23" s="4" t="s">
        <v>97</v>
      </c>
      <c r="E23" s="4" t="s">
        <v>98</v>
      </c>
      <c r="F23" s="5" t="s">
        <v>99</v>
      </c>
      <c r="G23" s="6">
        <v>5901353654481</v>
      </c>
      <c r="H23" s="4" t="s">
        <v>100</v>
      </c>
      <c r="I23" s="4">
        <v>1</v>
      </c>
      <c r="J23" s="4" t="s">
        <v>101</v>
      </c>
      <c r="K23" s="28">
        <v>0</v>
      </c>
      <c r="L23" s="29">
        <f t="shared" si="0"/>
        <v>0</v>
      </c>
    </row>
    <row r="24" spans="1:12" ht="141.75" customHeight="1">
      <c r="A24" s="4">
        <v>18</v>
      </c>
      <c r="B24" s="4" t="s">
        <v>102</v>
      </c>
      <c r="C24" s="4" t="s">
        <v>102</v>
      </c>
      <c r="D24" s="4" t="s">
        <v>103</v>
      </c>
      <c r="E24" s="4" t="s">
        <v>104</v>
      </c>
      <c r="F24" s="5" t="s">
        <v>105</v>
      </c>
      <c r="G24" s="6">
        <v>5901353662417</v>
      </c>
      <c r="H24" s="4" t="s">
        <v>106</v>
      </c>
      <c r="I24" s="4">
        <v>1</v>
      </c>
      <c r="J24" s="4" t="s">
        <v>83</v>
      </c>
      <c r="K24" s="28">
        <v>0</v>
      </c>
      <c r="L24" s="29">
        <f t="shared" si="0"/>
        <v>0</v>
      </c>
    </row>
    <row r="25" spans="1:12" ht="141.75" customHeight="1">
      <c r="A25" s="4">
        <v>19</v>
      </c>
      <c r="B25" s="4" t="s">
        <v>107</v>
      </c>
      <c r="C25" s="4" t="s">
        <v>107</v>
      </c>
      <c r="D25" s="4" t="s">
        <v>108</v>
      </c>
      <c r="E25" s="4" t="s">
        <v>109</v>
      </c>
      <c r="F25" s="5" t="s">
        <v>87</v>
      </c>
      <c r="G25" s="6">
        <v>5901353641313</v>
      </c>
      <c r="H25" s="4" t="s">
        <v>110</v>
      </c>
      <c r="I25" s="4">
        <v>1</v>
      </c>
      <c r="J25" s="4" t="s">
        <v>53</v>
      </c>
      <c r="K25" s="28">
        <v>0</v>
      </c>
      <c r="L25" s="29">
        <f t="shared" si="0"/>
        <v>0</v>
      </c>
    </row>
    <row r="26" spans="1:12" ht="141.75" customHeight="1">
      <c r="A26" s="4">
        <v>20</v>
      </c>
      <c r="B26" s="4" t="s">
        <v>111</v>
      </c>
      <c r="C26" s="4" t="s">
        <v>111</v>
      </c>
      <c r="D26" s="4" t="s">
        <v>112</v>
      </c>
      <c r="E26" s="4" t="s">
        <v>113</v>
      </c>
      <c r="F26" s="5" t="s">
        <v>87</v>
      </c>
      <c r="G26" s="6">
        <v>5901353661274</v>
      </c>
      <c r="H26" s="4" t="s">
        <v>114</v>
      </c>
      <c r="I26" s="4">
        <v>1</v>
      </c>
      <c r="J26" s="4" t="s">
        <v>53</v>
      </c>
      <c r="K26" s="28">
        <v>0</v>
      </c>
      <c r="L26" s="29">
        <f t="shared" si="0"/>
        <v>0</v>
      </c>
    </row>
    <row r="27" spans="1:12" ht="141.75" customHeight="1">
      <c r="A27" s="4">
        <v>21</v>
      </c>
      <c r="B27" s="4" t="s">
        <v>115</v>
      </c>
      <c r="C27" s="4" t="s">
        <v>115</v>
      </c>
      <c r="D27" s="4" t="s">
        <v>116</v>
      </c>
      <c r="E27" s="4" t="s">
        <v>113</v>
      </c>
      <c r="F27" s="5" t="s">
        <v>117</v>
      </c>
      <c r="G27" s="6">
        <v>5901353661298</v>
      </c>
      <c r="H27" s="4" t="s">
        <v>118</v>
      </c>
      <c r="I27" s="4">
        <v>1</v>
      </c>
      <c r="J27" s="4" t="s">
        <v>119</v>
      </c>
      <c r="K27" s="28">
        <v>0</v>
      </c>
      <c r="L27" s="29">
        <f t="shared" si="0"/>
        <v>0</v>
      </c>
    </row>
    <row r="28" spans="1:12" ht="141.75" customHeight="1">
      <c r="A28" s="4">
        <v>22</v>
      </c>
      <c r="B28" s="4" t="s">
        <v>120</v>
      </c>
      <c r="C28" s="4" t="s">
        <v>120</v>
      </c>
      <c r="D28" s="4" t="s">
        <v>121</v>
      </c>
      <c r="E28" s="4" t="s">
        <v>122</v>
      </c>
      <c r="F28" s="5" t="s">
        <v>123</v>
      </c>
      <c r="G28" s="6">
        <v>5901353652913</v>
      </c>
      <c r="H28" s="4" t="s">
        <v>124</v>
      </c>
      <c r="I28" s="4">
        <v>1</v>
      </c>
      <c r="J28" s="4" t="s">
        <v>27</v>
      </c>
      <c r="K28" s="28">
        <v>0</v>
      </c>
      <c r="L28" s="29">
        <f t="shared" si="0"/>
        <v>0</v>
      </c>
    </row>
    <row r="29" spans="1:12" ht="141.75" customHeight="1">
      <c r="A29" s="4">
        <v>23</v>
      </c>
      <c r="B29" s="4" t="s">
        <v>125</v>
      </c>
      <c r="C29" s="4" t="s">
        <v>125</v>
      </c>
      <c r="D29" s="4" t="s">
        <v>126</v>
      </c>
      <c r="E29" s="4" t="s">
        <v>59</v>
      </c>
      <c r="F29" s="5" t="s">
        <v>127</v>
      </c>
      <c r="G29" s="6">
        <v>5901353047337</v>
      </c>
      <c r="H29" s="4" t="s">
        <v>128</v>
      </c>
      <c r="I29" s="4">
        <v>1</v>
      </c>
      <c r="J29" s="4" t="s">
        <v>129</v>
      </c>
      <c r="K29" s="28">
        <v>0</v>
      </c>
      <c r="L29" s="29">
        <f t="shared" si="0"/>
        <v>0</v>
      </c>
    </row>
    <row r="30" spans="1:12" ht="141.75" customHeight="1">
      <c r="A30" s="4">
        <v>24</v>
      </c>
      <c r="B30" s="7" t="s">
        <v>130</v>
      </c>
      <c r="C30" s="7" t="s">
        <v>130</v>
      </c>
      <c r="D30" s="7" t="s">
        <v>131</v>
      </c>
      <c r="E30" s="4" t="s">
        <v>59</v>
      </c>
      <c r="F30" s="10" t="s">
        <v>132</v>
      </c>
      <c r="G30" s="8">
        <v>5901353047368</v>
      </c>
      <c r="H30" s="7" t="s">
        <v>133</v>
      </c>
      <c r="I30" s="7">
        <v>1</v>
      </c>
      <c r="J30" s="7" t="s">
        <v>134</v>
      </c>
      <c r="K30" s="28">
        <v>0</v>
      </c>
      <c r="L30" s="29">
        <f t="shared" si="0"/>
        <v>0</v>
      </c>
    </row>
    <row r="31" spans="1:12" ht="141.75" customHeight="1">
      <c r="A31" s="4">
        <v>25</v>
      </c>
      <c r="B31" s="7" t="s">
        <v>135</v>
      </c>
      <c r="C31" s="7" t="s">
        <v>135</v>
      </c>
      <c r="D31" s="7" t="s">
        <v>136</v>
      </c>
      <c r="E31" s="4" t="s">
        <v>59</v>
      </c>
      <c r="F31" s="10" t="s">
        <v>137</v>
      </c>
      <c r="G31" s="8">
        <v>5901353047375</v>
      </c>
      <c r="H31" s="7" t="s">
        <v>138</v>
      </c>
      <c r="I31" s="7">
        <v>1</v>
      </c>
      <c r="J31" s="7" t="s">
        <v>139</v>
      </c>
      <c r="K31" s="28">
        <v>0</v>
      </c>
      <c r="L31" s="29">
        <f t="shared" si="0"/>
        <v>0</v>
      </c>
    </row>
    <row r="32" spans="1:12" ht="141.75" customHeight="1">
      <c r="A32" s="4">
        <v>26</v>
      </c>
      <c r="B32" s="7" t="s">
        <v>140</v>
      </c>
      <c r="C32" s="7" t="s">
        <v>140</v>
      </c>
      <c r="D32" s="7" t="s">
        <v>141</v>
      </c>
      <c r="E32" s="4" t="s">
        <v>113</v>
      </c>
      <c r="F32" s="10" t="s">
        <v>87</v>
      </c>
      <c r="G32" s="8">
        <v>5901353664299</v>
      </c>
      <c r="H32" s="7" t="s">
        <v>142</v>
      </c>
      <c r="I32" s="7">
        <v>1</v>
      </c>
      <c r="J32" s="7" t="s">
        <v>143</v>
      </c>
      <c r="K32" s="28">
        <v>0</v>
      </c>
      <c r="L32" s="29">
        <f t="shared" si="0"/>
        <v>0</v>
      </c>
    </row>
    <row r="33" spans="1:12" ht="141.75" customHeight="1">
      <c r="A33" s="4">
        <v>27</v>
      </c>
      <c r="B33" s="7" t="s">
        <v>144</v>
      </c>
      <c r="C33" s="7" t="s">
        <v>144</v>
      </c>
      <c r="D33" s="7" t="s">
        <v>145</v>
      </c>
      <c r="E33" s="4" t="s">
        <v>146</v>
      </c>
      <c r="F33" s="10" t="s">
        <v>19</v>
      </c>
      <c r="G33" s="8">
        <v>5901353664435</v>
      </c>
      <c r="H33" s="7" t="s">
        <v>147</v>
      </c>
      <c r="I33" s="7">
        <v>1</v>
      </c>
      <c r="J33" s="7" t="s">
        <v>148</v>
      </c>
      <c r="K33" s="28">
        <v>0</v>
      </c>
      <c r="L33" s="29">
        <f t="shared" si="0"/>
        <v>0</v>
      </c>
    </row>
    <row r="34" spans="1:12" ht="141.75" customHeight="1">
      <c r="A34" s="4">
        <v>28</v>
      </c>
      <c r="B34" s="7" t="s">
        <v>149</v>
      </c>
      <c r="C34" s="7" t="s">
        <v>149</v>
      </c>
      <c r="D34" s="7" t="s">
        <v>150</v>
      </c>
      <c r="E34" s="4" t="s">
        <v>151</v>
      </c>
      <c r="F34" s="10" t="s">
        <v>19</v>
      </c>
      <c r="G34" s="8">
        <v>5901353664442</v>
      </c>
      <c r="H34" s="7" t="s">
        <v>152</v>
      </c>
      <c r="I34" s="7">
        <v>1</v>
      </c>
      <c r="J34" s="7" t="s">
        <v>148</v>
      </c>
      <c r="K34" s="28">
        <v>0</v>
      </c>
      <c r="L34" s="29">
        <f t="shared" si="0"/>
        <v>0</v>
      </c>
    </row>
    <row r="35" spans="1:12" ht="141.75" customHeight="1">
      <c r="A35" s="4">
        <v>29</v>
      </c>
      <c r="B35" s="7" t="s">
        <v>153</v>
      </c>
      <c r="C35" s="7" t="s">
        <v>153</v>
      </c>
      <c r="D35" s="7" t="s">
        <v>154</v>
      </c>
      <c r="E35" s="4" t="s">
        <v>155</v>
      </c>
      <c r="F35" s="10" t="s">
        <v>156</v>
      </c>
      <c r="G35" s="8">
        <v>5901353661373</v>
      </c>
      <c r="H35" s="7" t="s">
        <v>157</v>
      </c>
      <c r="I35" s="7">
        <v>1</v>
      </c>
      <c r="J35" s="7" t="s">
        <v>158</v>
      </c>
      <c r="K35" s="28">
        <v>0</v>
      </c>
      <c r="L35" s="29">
        <f t="shared" si="0"/>
        <v>0</v>
      </c>
    </row>
    <row r="36" spans="1:12" ht="141.75" customHeight="1">
      <c r="A36" s="4">
        <v>30</v>
      </c>
      <c r="B36" s="7" t="s">
        <v>159</v>
      </c>
      <c r="C36" s="7" t="s">
        <v>159</v>
      </c>
      <c r="D36" s="7" t="s">
        <v>160</v>
      </c>
      <c r="E36" s="4" t="s">
        <v>161</v>
      </c>
      <c r="F36" s="10" t="s">
        <v>162</v>
      </c>
      <c r="G36" s="8">
        <v>5901353655587</v>
      </c>
      <c r="H36" s="7" t="s">
        <v>163</v>
      </c>
      <c r="I36" s="7">
        <v>1</v>
      </c>
      <c r="J36" s="7" t="s">
        <v>164</v>
      </c>
      <c r="K36" s="30">
        <v>0</v>
      </c>
      <c r="L36" s="31">
        <f t="shared" si="0"/>
        <v>0</v>
      </c>
    </row>
    <row r="37" spans="1:12" ht="141.75" customHeight="1">
      <c r="A37" s="4">
        <v>31</v>
      </c>
      <c r="B37" s="7" t="s">
        <v>165</v>
      </c>
      <c r="C37" s="7" t="s">
        <v>165</v>
      </c>
      <c r="D37" s="7" t="s">
        <v>166</v>
      </c>
      <c r="E37" s="4" t="s">
        <v>167</v>
      </c>
      <c r="F37" s="10" t="s">
        <v>168</v>
      </c>
      <c r="G37" s="8">
        <v>5901353656232</v>
      </c>
      <c r="H37" s="7" t="s">
        <v>46</v>
      </c>
      <c r="I37" s="7">
        <v>1</v>
      </c>
      <c r="J37" s="7" t="s">
        <v>169</v>
      </c>
      <c r="K37" s="30">
        <v>0</v>
      </c>
      <c r="L37" s="31">
        <f t="shared" si="0"/>
        <v>0</v>
      </c>
    </row>
    <row r="38" spans="1:12" ht="141.75" customHeight="1">
      <c r="A38" s="4">
        <v>32</v>
      </c>
      <c r="B38" s="7" t="s">
        <v>170</v>
      </c>
      <c r="C38" s="7" t="s">
        <v>170</v>
      </c>
      <c r="D38" s="7" t="s">
        <v>171</v>
      </c>
      <c r="E38" s="4" t="s">
        <v>172</v>
      </c>
      <c r="F38" s="10" t="s">
        <v>173</v>
      </c>
      <c r="G38" s="8">
        <v>5901353661786</v>
      </c>
      <c r="H38" s="7" t="s">
        <v>174</v>
      </c>
      <c r="I38" s="7">
        <v>1</v>
      </c>
      <c r="J38" s="7" t="s">
        <v>175</v>
      </c>
      <c r="K38" s="30">
        <v>0</v>
      </c>
      <c r="L38" s="31">
        <f t="shared" si="0"/>
        <v>0</v>
      </c>
    </row>
    <row r="39" spans="1:12" ht="141.75" customHeight="1">
      <c r="A39" s="4">
        <v>33</v>
      </c>
      <c r="B39" s="7" t="s">
        <v>176</v>
      </c>
      <c r="C39" s="7" t="s">
        <v>176</v>
      </c>
      <c r="D39" s="7" t="s">
        <v>177</v>
      </c>
      <c r="E39" s="4" t="s">
        <v>178</v>
      </c>
      <c r="F39" s="10" t="s">
        <v>179</v>
      </c>
      <c r="G39" s="8">
        <v>5901353661465</v>
      </c>
      <c r="H39" s="7" t="s">
        <v>180</v>
      </c>
      <c r="I39" s="7">
        <v>1</v>
      </c>
      <c r="J39" s="7" t="s">
        <v>181</v>
      </c>
      <c r="K39" s="30">
        <v>0</v>
      </c>
      <c r="L39" s="31">
        <f t="shared" si="0"/>
        <v>0</v>
      </c>
    </row>
    <row r="40" spans="1:12" ht="141.75" customHeight="1">
      <c r="A40" s="4">
        <v>34</v>
      </c>
      <c r="B40" s="7" t="s">
        <v>182</v>
      </c>
      <c r="C40" s="7" t="s">
        <v>182</v>
      </c>
      <c r="D40" s="7" t="s">
        <v>183</v>
      </c>
      <c r="E40" s="4" t="s">
        <v>184</v>
      </c>
      <c r="F40" s="10" t="s">
        <v>185</v>
      </c>
      <c r="G40" s="8">
        <v>5901353664657</v>
      </c>
      <c r="H40" s="7" t="s">
        <v>186</v>
      </c>
      <c r="I40" s="7">
        <v>1</v>
      </c>
      <c r="J40" s="7" t="s">
        <v>187</v>
      </c>
      <c r="K40" s="30">
        <v>0</v>
      </c>
      <c r="L40" s="31">
        <f t="shared" si="0"/>
        <v>0</v>
      </c>
    </row>
    <row r="41" spans="1:12" ht="141.75" customHeight="1">
      <c r="A41" s="4">
        <v>35</v>
      </c>
      <c r="B41" s="7" t="s">
        <v>188</v>
      </c>
      <c r="C41" s="7" t="s">
        <v>188</v>
      </c>
      <c r="D41" s="7" t="s">
        <v>189</v>
      </c>
      <c r="E41" s="4" t="s">
        <v>190</v>
      </c>
      <c r="F41" s="10" t="s">
        <v>87</v>
      </c>
      <c r="G41" s="8">
        <v>5901353661571</v>
      </c>
      <c r="H41" s="7" t="s">
        <v>191</v>
      </c>
      <c r="I41" s="7">
        <v>1</v>
      </c>
      <c r="J41" s="7" t="s">
        <v>192</v>
      </c>
      <c r="K41" s="30">
        <v>0</v>
      </c>
      <c r="L41" s="31">
        <f t="shared" si="0"/>
        <v>0</v>
      </c>
    </row>
    <row r="42" spans="1:12" ht="141.75" customHeight="1">
      <c r="A42" s="4">
        <v>36</v>
      </c>
      <c r="B42" s="7" t="s">
        <v>193</v>
      </c>
      <c r="C42" s="7" t="s">
        <v>193</v>
      </c>
      <c r="D42" s="7" t="s">
        <v>194</v>
      </c>
      <c r="E42" s="4" t="s">
        <v>195</v>
      </c>
      <c r="F42" s="10" t="s">
        <v>196</v>
      </c>
      <c r="G42" s="8">
        <v>5901353115630</v>
      </c>
      <c r="H42" s="7" t="s">
        <v>197</v>
      </c>
      <c r="I42" s="7">
        <v>1</v>
      </c>
      <c r="J42" s="7" t="s">
        <v>53</v>
      </c>
      <c r="K42" s="30">
        <v>0</v>
      </c>
      <c r="L42" s="31">
        <f t="shared" si="0"/>
        <v>0</v>
      </c>
    </row>
    <row r="43" spans="1:12" ht="141.75" customHeight="1">
      <c r="A43" s="4">
        <v>37</v>
      </c>
      <c r="B43" s="7" t="s">
        <v>198</v>
      </c>
      <c r="C43" s="7" t="s">
        <v>198</v>
      </c>
      <c r="D43" s="7" t="s">
        <v>199</v>
      </c>
      <c r="E43" s="4" t="s">
        <v>200</v>
      </c>
      <c r="F43" s="10" t="s">
        <v>87</v>
      </c>
      <c r="G43" s="8">
        <v>5901353112882</v>
      </c>
      <c r="H43" s="7" t="s">
        <v>201</v>
      </c>
      <c r="I43" s="7">
        <v>1</v>
      </c>
      <c r="J43" s="7" t="s">
        <v>53</v>
      </c>
      <c r="K43" s="30">
        <v>0</v>
      </c>
      <c r="L43" s="31">
        <f t="shared" si="0"/>
        <v>0</v>
      </c>
    </row>
    <row r="44" spans="1:12" ht="141.75" customHeight="1">
      <c r="A44" s="4">
        <v>38</v>
      </c>
      <c r="B44" s="7" t="s">
        <v>202</v>
      </c>
      <c r="C44" s="7" t="s">
        <v>202</v>
      </c>
      <c r="D44" s="7" t="s">
        <v>203</v>
      </c>
      <c r="E44" s="4" t="s">
        <v>204</v>
      </c>
      <c r="F44" s="10" t="s">
        <v>168</v>
      </c>
      <c r="G44" s="8">
        <v>5901353111328</v>
      </c>
      <c r="H44" s="7" t="s">
        <v>205</v>
      </c>
      <c r="I44" s="7">
        <v>1</v>
      </c>
      <c r="J44" s="7" t="s">
        <v>206</v>
      </c>
      <c r="K44" s="30">
        <v>0</v>
      </c>
      <c r="L44" s="31">
        <f t="shared" si="0"/>
        <v>0</v>
      </c>
    </row>
    <row r="45" spans="1:12" ht="141.75" customHeight="1">
      <c r="A45" s="4">
        <v>39</v>
      </c>
      <c r="B45" s="7" t="s">
        <v>207</v>
      </c>
      <c r="C45" s="7" t="s">
        <v>207</v>
      </c>
      <c r="D45" s="7" t="s">
        <v>208</v>
      </c>
      <c r="E45" s="4" t="s">
        <v>209</v>
      </c>
      <c r="F45" s="10" t="s">
        <v>179</v>
      </c>
      <c r="G45" s="8">
        <v>5901353079529</v>
      </c>
      <c r="H45" s="7" t="s">
        <v>210</v>
      </c>
      <c r="I45" s="7">
        <v>1</v>
      </c>
      <c r="J45" s="7" t="s">
        <v>148</v>
      </c>
      <c r="K45" s="30">
        <v>0</v>
      </c>
      <c r="L45" s="31">
        <f t="shared" si="0"/>
        <v>0</v>
      </c>
    </row>
    <row r="46" spans="1:12" ht="141.75" customHeight="1">
      <c r="A46" s="4">
        <v>40</v>
      </c>
      <c r="B46" s="7" t="s">
        <v>211</v>
      </c>
      <c r="C46" s="7" t="s">
        <v>211</v>
      </c>
      <c r="D46" s="7" t="s">
        <v>212</v>
      </c>
      <c r="E46" s="4" t="s">
        <v>213</v>
      </c>
      <c r="F46" s="10" t="s">
        <v>214</v>
      </c>
      <c r="G46" s="8">
        <v>5901353663551</v>
      </c>
      <c r="H46" s="7" t="s">
        <v>215</v>
      </c>
      <c r="I46" s="7">
        <v>1</v>
      </c>
      <c r="J46" s="7" t="s">
        <v>216</v>
      </c>
      <c r="K46" s="30">
        <v>0</v>
      </c>
      <c r="L46" s="31">
        <f t="shared" si="0"/>
        <v>0</v>
      </c>
    </row>
    <row r="47" spans="1:12" ht="141.75" customHeight="1">
      <c r="A47" s="4">
        <v>41</v>
      </c>
      <c r="B47" s="7" t="s">
        <v>217</v>
      </c>
      <c r="C47" s="7" t="s">
        <v>217</v>
      </c>
      <c r="D47" s="7" t="s">
        <v>218</v>
      </c>
      <c r="E47" s="4" t="s">
        <v>219</v>
      </c>
      <c r="F47" s="10" t="s">
        <v>220</v>
      </c>
      <c r="G47" s="8">
        <v>5901353522308</v>
      </c>
      <c r="H47" s="7" t="s">
        <v>221</v>
      </c>
      <c r="I47" s="7">
        <v>1</v>
      </c>
      <c r="J47" s="7" t="s">
        <v>222</v>
      </c>
      <c r="K47" s="30">
        <v>0</v>
      </c>
      <c r="L47" s="31">
        <f t="shared" si="0"/>
        <v>0</v>
      </c>
    </row>
    <row r="48" spans="1:12" ht="141.75" customHeight="1">
      <c r="A48" s="4">
        <v>42</v>
      </c>
      <c r="B48" s="7" t="s">
        <v>223</v>
      </c>
      <c r="C48" s="7" t="s">
        <v>223</v>
      </c>
      <c r="D48" s="7" t="s">
        <v>224</v>
      </c>
      <c r="E48" s="4" t="s">
        <v>225</v>
      </c>
      <c r="F48" s="10" t="s">
        <v>168</v>
      </c>
      <c r="G48" s="8">
        <v>5901353654344</v>
      </c>
      <c r="H48" s="7" t="s">
        <v>128</v>
      </c>
      <c r="I48" s="7">
        <v>1</v>
      </c>
      <c r="J48" s="7" t="s">
        <v>226</v>
      </c>
      <c r="K48" s="30">
        <v>0</v>
      </c>
      <c r="L48" s="31">
        <f t="shared" si="0"/>
        <v>0</v>
      </c>
    </row>
    <row r="49" spans="1:12" ht="141.75" customHeight="1">
      <c r="A49" s="4">
        <v>43</v>
      </c>
      <c r="B49" s="7" t="s">
        <v>227</v>
      </c>
      <c r="C49" s="7" t="s">
        <v>227</v>
      </c>
      <c r="D49" s="7" t="s">
        <v>228</v>
      </c>
      <c r="E49" s="4" t="s">
        <v>229</v>
      </c>
      <c r="F49" s="10" t="s">
        <v>230</v>
      </c>
      <c r="G49" s="8">
        <v>5901353666828</v>
      </c>
      <c r="H49" s="7" t="s">
        <v>231</v>
      </c>
      <c r="I49" s="7">
        <v>1</v>
      </c>
      <c r="J49" s="7" t="s">
        <v>232</v>
      </c>
      <c r="K49" s="30">
        <v>0</v>
      </c>
      <c r="L49" s="31">
        <f t="shared" si="0"/>
        <v>0</v>
      </c>
    </row>
    <row r="50" spans="1:12" ht="141.75" customHeight="1">
      <c r="A50" s="4">
        <v>44</v>
      </c>
      <c r="B50" s="7" t="s">
        <v>233</v>
      </c>
      <c r="C50" s="7" t="s">
        <v>233</v>
      </c>
      <c r="D50" s="7" t="s">
        <v>234</v>
      </c>
      <c r="E50" s="4" t="s">
        <v>235</v>
      </c>
      <c r="F50" s="10" t="s">
        <v>236</v>
      </c>
      <c r="G50" s="8">
        <v>5901353666088</v>
      </c>
      <c r="H50" s="7" t="s">
        <v>37</v>
      </c>
      <c r="I50" s="7">
        <v>1</v>
      </c>
      <c r="J50" s="7" t="s">
        <v>139</v>
      </c>
      <c r="K50" s="30">
        <v>0</v>
      </c>
      <c r="L50" s="31">
        <f t="shared" si="0"/>
        <v>0</v>
      </c>
    </row>
    <row r="51" spans="1:12" ht="141.75" customHeight="1">
      <c r="A51" s="4">
        <v>45</v>
      </c>
      <c r="B51" s="7" t="s">
        <v>237</v>
      </c>
      <c r="C51" s="7" t="s">
        <v>237</v>
      </c>
      <c r="D51" s="7" t="s">
        <v>238</v>
      </c>
      <c r="E51" s="4" t="s">
        <v>239</v>
      </c>
      <c r="F51" s="10" t="s">
        <v>240</v>
      </c>
      <c r="G51" s="8">
        <v>5901353667245</v>
      </c>
      <c r="H51" s="7" t="s">
        <v>241</v>
      </c>
      <c r="I51" s="7">
        <v>1</v>
      </c>
      <c r="J51" s="7" t="s">
        <v>242</v>
      </c>
      <c r="K51" s="30">
        <v>0</v>
      </c>
      <c r="L51" s="31">
        <f t="shared" si="0"/>
        <v>0</v>
      </c>
    </row>
    <row r="52" spans="1:12" ht="141.75" customHeight="1">
      <c r="A52" s="4">
        <v>46</v>
      </c>
      <c r="B52" s="7" t="s">
        <v>243</v>
      </c>
      <c r="C52" s="7" t="s">
        <v>243</v>
      </c>
      <c r="D52" s="7" t="s">
        <v>244</v>
      </c>
      <c r="E52" s="4" t="s">
        <v>92</v>
      </c>
      <c r="F52" s="10" t="s">
        <v>245</v>
      </c>
      <c r="G52" s="8">
        <v>5901353664268</v>
      </c>
      <c r="H52" s="7" t="s">
        <v>246</v>
      </c>
      <c r="I52" s="7">
        <v>1</v>
      </c>
      <c r="J52" s="7" t="s">
        <v>247</v>
      </c>
      <c r="K52" s="30">
        <v>0</v>
      </c>
      <c r="L52" s="31">
        <f t="shared" si="0"/>
        <v>0</v>
      </c>
    </row>
    <row r="53" spans="1:12" ht="141.75" customHeight="1">
      <c r="A53" s="4">
        <v>47</v>
      </c>
      <c r="B53" s="7" t="s">
        <v>248</v>
      </c>
      <c r="C53" s="7" t="s">
        <v>248</v>
      </c>
      <c r="D53" s="7" t="s">
        <v>249</v>
      </c>
      <c r="E53" s="4" t="s">
        <v>92</v>
      </c>
      <c r="F53" s="10" t="s">
        <v>185</v>
      </c>
      <c r="G53" s="8">
        <v>5901353664275</v>
      </c>
      <c r="H53" s="7" t="s">
        <v>250</v>
      </c>
      <c r="I53" s="7">
        <v>1</v>
      </c>
      <c r="J53" s="7" t="s">
        <v>89</v>
      </c>
      <c r="K53" s="30">
        <v>0</v>
      </c>
      <c r="L53" s="31">
        <f t="shared" si="0"/>
        <v>0</v>
      </c>
    </row>
    <row r="54" spans="1:12" ht="141.75" customHeight="1">
      <c r="A54" s="4">
        <v>48</v>
      </c>
      <c r="B54" s="7" t="s">
        <v>251</v>
      </c>
      <c r="C54" s="7" t="s">
        <v>251</v>
      </c>
      <c r="D54" s="7" t="s">
        <v>252</v>
      </c>
      <c r="E54" s="4" t="s">
        <v>253</v>
      </c>
      <c r="F54" s="10" t="s">
        <v>179</v>
      </c>
      <c r="G54" s="8">
        <v>5901353665944</v>
      </c>
      <c r="H54" s="7" t="s">
        <v>254</v>
      </c>
      <c r="I54" s="7">
        <v>1</v>
      </c>
      <c r="J54" s="7" t="s">
        <v>255</v>
      </c>
      <c r="K54" s="30">
        <v>0</v>
      </c>
      <c r="L54" s="31">
        <f t="shared" si="0"/>
        <v>0</v>
      </c>
    </row>
    <row r="55" spans="1:12" ht="141.75" customHeight="1">
      <c r="A55" s="4">
        <v>49</v>
      </c>
      <c r="B55" s="7" t="s">
        <v>256</v>
      </c>
      <c r="C55" s="7" t="s">
        <v>256</v>
      </c>
      <c r="D55" s="7" t="s">
        <v>257</v>
      </c>
      <c r="E55" s="4" t="s">
        <v>258</v>
      </c>
      <c r="F55" s="10" t="s">
        <v>259</v>
      </c>
      <c r="G55" s="8">
        <v>5901353113124</v>
      </c>
      <c r="H55" s="7" t="s">
        <v>94</v>
      </c>
      <c r="I55" s="7">
        <v>1</v>
      </c>
      <c r="J55" s="7" t="s">
        <v>260</v>
      </c>
      <c r="K55" s="30">
        <v>0</v>
      </c>
      <c r="L55" s="31">
        <f t="shared" si="0"/>
        <v>0</v>
      </c>
    </row>
    <row r="56" spans="1:12" ht="141.75" customHeight="1">
      <c r="A56" s="4">
        <v>50</v>
      </c>
      <c r="B56" s="7" t="s">
        <v>261</v>
      </c>
      <c r="C56" s="7" t="s">
        <v>261</v>
      </c>
      <c r="D56" s="7" t="s">
        <v>262</v>
      </c>
      <c r="E56" s="4" t="s">
        <v>59</v>
      </c>
      <c r="F56" s="10" t="s">
        <v>263</v>
      </c>
      <c r="G56" s="8">
        <v>5901353047313</v>
      </c>
      <c r="H56" s="7" t="s">
        <v>215</v>
      </c>
      <c r="I56" s="7">
        <v>1</v>
      </c>
      <c r="J56" s="7" t="s">
        <v>139</v>
      </c>
      <c r="K56" s="30">
        <v>0</v>
      </c>
      <c r="L56" s="31">
        <f t="shared" si="0"/>
        <v>0</v>
      </c>
    </row>
    <row r="57" spans="1:12" ht="141.75" customHeight="1">
      <c r="A57" s="4">
        <v>51</v>
      </c>
      <c r="B57" s="7" t="s">
        <v>264</v>
      </c>
      <c r="C57" s="7" t="s">
        <v>264</v>
      </c>
      <c r="D57" s="7" t="s">
        <v>265</v>
      </c>
      <c r="E57" s="4" t="s">
        <v>266</v>
      </c>
      <c r="F57" s="10" t="s">
        <v>267</v>
      </c>
      <c r="G57" s="8">
        <v>5901353526535</v>
      </c>
      <c r="H57" s="7" t="s">
        <v>268</v>
      </c>
      <c r="I57" s="7">
        <v>1</v>
      </c>
      <c r="J57" s="7" t="s">
        <v>269</v>
      </c>
      <c r="K57" s="30">
        <v>0</v>
      </c>
      <c r="L57" s="31">
        <f t="shared" si="0"/>
        <v>0</v>
      </c>
    </row>
    <row r="58" spans="1:12" ht="141.75" customHeight="1">
      <c r="A58" s="4">
        <v>52</v>
      </c>
      <c r="B58" s="7" t="s">
        <v>270</v>
      </c>
      <c r="C58" s="7" t="s">
        <v>270</v>
      </c>
      <c r="D58" s="7" t="s">
        <v>271</v>
      </c>
      <c r="E58" s="4" t="s">
        <v>272</v>
      </c>
      <c r="F58" s="10" t="s">
        <v>273</v>
      </c>
      <c r="G58" s="8">
        <v>5901353527204</v>
      </c>
      <c r="H58" s="7" t="s">
        <v>274</v>
      </c>
      <c r="I58" s="7">
        <v>1</v>
      </c>
      <c r="J58" s="7" t="s">
        <v>21</v>
      </c>
      <c r="K58" s="30">
        <v>0</v>
      </c>
      <c r="L58" s="31">
        <f t="shared" si="0"/>
        <v>0</v>
      </c>
    </row>
    <row r="59" spans="1:12" ht="141.75" customHeight="1">
      <c r="A59" s="4">
        <v>53</v>
      </c>
      <c r="B59" s="7" t="s">
        <v>275</v>
      </c>
      <c r="C59" s="7" t="s">
        <v>275</v>
      </c>
      <c r="D59" s="7" t="s">
        <v>276</v>
      </c>
      <c r="E59" s="4" t="s">
        <v>272</v>
      </c>
      <c r="F59" s="10" t="s">
        <v>277</v>
      </c>
      <c r="G59" s="8">
        <v>5901353669690</v>
      </c>
      <c r="H59" s="7" t="s">
        <v>278</v>
      </c>
      <c r="I59" s="7">
        <v>1</v>
      </c>
      <c r="J59" s="7" t="s">
        <v>279</v>
      </c>
      <c r="K59" s="30">
        <v>0</v>
      </c>
      <c r="L59" s="31">
        <f t="shared" si="0"/>
        <v>0</v>
      </c>
    </row>
    <row r="60" spans="1:12" ht="141.75" customHeight="1">
      <c r="A60" s="4">
        <v>54</v>
      </c>
      <c r="B60" s="7" t="s">
        <v>280</v>
      </c>
      <c r="C60" s="7" t="s">
        <v>280</v>
      </c>
      <c r="D60" s="7" t="s">
        <v>281</v>
      </c>
      <c r="E60" s="4" t="s">
        <v>282</v>
      </c>
      <c r="F60" s="10" t="s">
        <v>179</v>
      </c>
      <c r="G60" s="8">
        <v>5901353668990</v>
      </c>
      <c r="H60" s="7" t="s">
        <v>283</v>
      </c>
      <c r="I60" s="7">
        <v>1</v>
      </c>
      <c r="J60" s="7" t="s">
        <v>269</v>
      </c>
      <c r="K60" s="30">
        <v>0</v>
      </c>
      <c r="L60" s="31">
        <f t="shared" si="0"/>
        <v>0</v>
      </c>
    </row>
    <row r="61" spans="1:12" ht="141.75" customHeight="1">
      <c r="A61" s="4">
        <v>55</v>
      </c>
      <c r="B61" s="7" t="s">
        <v>284</v>
      </c>
      <c r="C61" s="7" t="s">
        <v>284</v>
      </c>
      <c r="D61" s="7" t="s">
        <v>285</v>
      </c>
      <c r="E61" s="4" t="s">
        <v>286</v>
      </c>
      <c r="F61" s="10" t="s">
        <v>287</v>
      </c>
      <c r="G61" s="8">
        <v>5901353669546</v>
      </c>
      <c r="H61" s="7" t="s">
        <v>288</v>
      </c>
      <c r="I61" s="7">
        <v>1</v>
      </c>
      <c r="J61" s="7" t="s">
        <v>289</v>
      </c>
      <c r="K61" s="28">
        <v>0</v>
      </c>
      <c r="L61" s="29">
        <f t="shared" si="0"/>
        <v>0</v>
      </c>
    </row>
    <row r="62" spans="1:12" ht="141.75" customHeight="1">
      <c r="A62" s="4">
        <v>56</v>
      </c>
      <c r="B62" s="7" t="s">
        <v>290</v>
      </c>
      <c r="C62" s="7" t="s">
        <v>290</v>
      </c>
      <c r="D62" s="7" t="s">
        <v>291</v>
      </c>
      <c r="E62" s="4" t="s">
        <v>292</v>
      </c>
      <c r="F62" s="10" t="s">
        <v>287</v>
      </c>
      <c r="G62" s="8">
        <v>5901353669553</v>
      </c>
      <c r="H62" s="7" t="s">
        <v>288</v>
      </c>
      <c r="I62" s="7">
        <v>1</v>
      </c>
      <c r="J62" s="7" t="s">
        <v>289</v>
      </c>
      <c r="K62" s="28">
        <v>0</v>
      </c>
      <c r="L62" s="29">
        <f t="shared" si="0"/>
        <v>0</v>
      </c>
    </row>
    <row r="63" spans="1:12" ht="141.75" customHeight="1">
      <c r="A63" s="4">
        <v>57</v>
      </c>
      <c r="B63" s="7" t="s">
        <v>293</v>
      </c>
      <c r="C63" s="7" t="s">
        <v>293</v>
      </c>
      <c r="D63" s="7" t="s">
        <v>294</v>
      </c>
      <c r="E63" s="4" t="s">
        <v>295</v>
      </c>
      <c r="F63" s="10" t="s">
        <v>87</v>
      </c>
      <c r="G63" s="8">
        <v>5901353669362</v>
      </c>
      <c r="H63" s="7" t="s">
        <v>296</v>
      </c>
      <c r="I63" s="7">
        <v>1</v>
      </c>
      <c r="J63" s="7" t="s">
        <v>47</v>
      </c>
      <c r="K63" s="28">
        <v>0</v>
      </c>
      <c r="L63" s="29">
        <f t="shared" si="0"/>
        <v>0</v>
      </c>
    </row>
    <row r="64" spans="1:12" ht="141.75" customHeight="1">
      <c r="A64" s="4">
        <v>58</v>
      </c>
      <c r="B64" s="7" t="s">
        <v>297</v>
      </c>
      <c r="C64" s="7" t="s">
        <v>297</v>
      </c>
      <c r="D64" s="7" t="s">
        <v>298</v>
      </c>
      <c r="E64" s="4" t="s">
        <v>299</v>
      </c>
      <c r="F64" s="10" t="s">
        <v>65</v>
      </c>
      <c r="G64" s="8">
        <v>5901353519094</v>
      </c>
      <c r="H64" s="7" t="s">
        <v>300</v>
      </c>
      <c r="I64" s="7">
        <v>1</v>
      </c>
      <c r="J64" s="7" t="s">
        <v>301</v>
      </c>
      <c r="K64" s="28">
        <v>0</v>
      </c>
      <c r="L64" s="29">
        <f t="shared" si="0"/>
        <v>0</v>
      </c>
    </row>
    <row r="65" spans="1:12" ht="141.75" customHeight="1">
      <c r="A65" s="4">
        <v>59</v>
      </c>
      <c r="B65" s="7" t="s">
        <v>302</v>
      </c>
      <c r="C65" s="7" t="s">
        <v>302</v>
      </c>
      <c r="D65" s="7" t="s">
        <v>303</v>
      </c>
      <c r="E65" s="4" t="s">
        <v>304</v>
      </c>
      <c r="F65" s="10" t="s">
        <v>305</v>
      </c>
      <c r="G65" s="8">
        <v>5901353097875</v>
      </c>
      <c r="H65" s="7" t="s">
        <v>61</v>
      </c>
      <c r="I65" s="7">
        <v>1</v>
      </c>
      <c r="J65" s="7" t="s">
        <v>306</v>
      </c>
      <c r="K65" s="28">
        <v>0</v>
      </c>
      <c r="L65" s="29">
        <f t="shared" si="0"/>
        <v>0</v>
      </c>
    </row>
    <row r="66" spans="1:12" ht="141.75" customHeight="1">
      <c r="A66" s="4">
        <v>60</v>
      </c>
      <c r="B66" s="7" t="s">
        <v>307</v>
      </c>
      <c r="C66" s="7" t="s">
        <v>307</v>
      </c>
      <c r="D66" s="7" t="s">
        <v>308</v>
      </c>
      <c r="E66" s="4" t="s">
        <v>309</v>
      </c>
      <c r="F66" s="10" t="s">
        <v>25</v>
      </c>
      <c r="G66" s="8">
        <v>5901353653279</v>
      </c>
      <c r="H66" s="7" t="s">
        <v>310</v>
      </c>
      <c r="I66" s="7">
        <v>1</v>
      </c>
      <c r="J66" s="7" t="s">
        <v>311</v>
      </c>
      <c r="K66" s="28">
        <v>0</v>
      </c>
      <c r="L66" s="29">
        <f t="shared" si="0"/>
        <v>0</v>
      </c>
    </row>
    <row r="67" spans="1:12" ht="141.75" customHeight="1">
      <c r="A67" s="4">
        <v>61</v>
      </c>
      <c r="B67" s="7" t="s">
        <v>312</v>
      </c>
      <c r="C67" s="7" t="s">
        <v>312</v>
      </c>
      <c r="D67" s="7" t="s">
        <v>313</v>
      </c>
      <c r="E67" s="4" t="s">
        <v>314</v>
      </c>
      <c r="F67" s="10" t="s">
        <v>315</v>
      </c>
      <c r="G67" s="8">
        <v>5901353652982</v>
      </c>
      <c r="H67" s="7" t="s">
        <v>316</v>
      </c>
      <c r="I67" s="7">
        <v>1</v>
      </c>
      <c r="J67" s="7" t="s">
        <v>317</v>
      </c>
      <c r="K67" s="28">
        <v>0</v>
      </c>
      <c r="L67" s="29">
        <f t="shared" si="0"/>
        <v>0</v>
      </c>
    </row>
  </sheetData>
  <mergeCells count="7">
    <mergeCell ref="M3:O4"/>
    <mergeCell ref="H1:L5"/>
    <mergeCell ref="A1:B5"/>
    <mergeCell ref="C4:G4"/>
    <mergeCell ref="C5:G5"/>
    <mergeCell ref="C3:G3"/>
    <mergeCell ref="C1:G2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2023-09-21T09:55:16Z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