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4240" windowHeight="13140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37" i="1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M4" l="1"/>
</calcChain>
</file>

<file path=xl/sharedStrings.xml><?xml version="1.0" encoding="utf-8"?>
<sst xmlns="http://schemas.openxmlformats.org/spreadsheetml/2006/main" count="398" uniqueCount="280">
  <si>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</si>
  <si>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</si>
  <si>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</si>
  <si>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</si>
  <si>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</si>
  <si>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</si>
  <si>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</si>
  <si>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</si>
  <si>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</si>
  <si>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</si>
  <si>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HW20052992</t>
  </si>
  <si>
    <t>A-0002</t>
  </si>
  <si>
    <t>LALKA KSIĘŻNICZKA Z AKCESORIAMI</t>
  </si>
  <si>
    <t>60/120</t>
  </si>
  <si>
    <t>15x22x5</t>
  </si>
  <si>
    <t>19,99</t>
  </si>
  <si>
    <t>HW20055048</t>
  </si>
  <si>
    <t>A-0005</t>
  </si>
  <si>
    <t>LALKA Z KUCHNIĄ</t>
  </si>
  <si>
    <t>48/96</t>
  </si>
  <si>
    <t>20x16x6</t>
  </si>
  <si>
    <t>22,99</t>
  </si>
  <si>
    <t>HW20055059</t>
  </si>
  <si>
    <t>A-0006</t>
  </si>
  <si>
    <t>LALKA WETERYNARZ</t>
  </si>
  <si>
    <t>84/168</t>
  </si>
  <si>
    <t>15x16x5</t>
  </si>
  <si>
    <t>17,99</t>
  </si>
  <si>
    <t>CHT556G06</t>
  </si>
  <si>
    <t>A-0099</t>
  </si>
  <si>
    <t>LALKA BOBAS W BLUZIE</t>
  </si>
  <si>
    <t>12/120</t>
  </si>
  <si>
    <t>20cm</t>
  </si>
  <si>
    <t>21,59</t>
  </si>
  <si>
    <t>CHT556G07</t>
  </si>
  <si>
    <t>A-0100</t>
  </si>
  <si>
    <t>LALKA DZIEWCZYNKA Z GŁOSEM</t>
  </si>
  <si>
    <t>12/60/120</t>
  </si>
  <si>
    <t>27cm</t>
  </si>
  <si>
    <t>28,99</t>
  </si>
  <si>
    <t>CHT556G68-PL</t>
  </si>
  <si>
    <t>A-0120</t>
  </si>
  <si>
    <t>LALKA BOBAS ŚPIEWAJĄCA PO POLSKU</t>
  </si>
  <si>
    <t>36/72</t>
  </si>
  <si>
    <t>29cm</t>
  </si>
  <si>
    <t>CHT556G69-PL</t>
  </si>
  <si>
    <t>A-0121</t>
  </si>
  <si>
    <t>CHT2136346</t>
  </si>
  <si>
    <t>A-0299</t>
  </si>
  <si>
    <t>MALOWIDŁA DLA LALEK</t>
  </si>
  <si>
    <t>42x21x3</t>
  </si>
  <si>
    <t>18,99</t>
  </si>
  <si>
    <t>CHT21363B32</t>
  </si>
  <si>
    <t>A-0300</t>
  </si>
  <si>
    <t>MALOWIDŁA DLA LALEK MOTYL</t>
  </si>
  <si>
    <t>72/144</t>
  </si>
  <si>
    <t>23x29x4</t>
  </si>
  <si>
    <t>14,99</t>
  </si>
  <si>
    <t>CHT21363B33</t>
  </si>
  <si>
    <t>A-0301</t>
  </si>
  <si>
    <t>28x23x4</t>
  </si>
  <si>
    <t>15,39</t>
  </si>
  <si>
    <t>CHT21363B34</t>
  </si>
  <si>
    <t>A-0302</t>
  </si>
  <si>
    <t>MALOWIDŁA DLA LALEK MIŚ POLARNY</t>
  </si>
  <si>
    <t>120/240</t>
  </si>
  <si>
    <t>29x19x3</t>
  </si>
  <si>
    <t>10,49</t>
  </si>
  <si>
    <t>CHT21363B35</t>
  </si>
  <si>
    <t>A-0303</t>
  </si>
  <si>
    <t>MALOWIDŁA DLA LALEK JELONEK</t>
  </si>
  <si>
    <t>19x29x3</t>
  </si>
  <si>
    <t>9,99</t>
  </si>
  <si>
    <t>CHT21363B38</t>
  </si>
  <si>
    <t>A-0309</t>
  </si>
  <si>
    <t>MALOWIDŁA DLA LALEK BABECZKA</t>
  </si>
  <si>
    <t>15,29</t>
  </si>
  <si>
    <t>CHT21363B40</t>
  </si>
  <si>
    <t>A-0312</t>
  </si>
  <si>
    <t>MALOWIDŁA DLA LALEK JEDNOROŻEC</t>
  </si>
  <si>
    <t>42/84</t>
  </si>
  <si>
    <t>29x22x5</t>
  </si>
  <si>
    <t>24,49</t>
  </si>
  <si>
    <t>CHT21363B41</t>
  </si>
  <si>
    <t>A-0314</t>
  </si>
  <si>
    <t>30x25x5</t>
  </si>
  <si>
    <t>27,40</t>
  </si>
  <si>
    <t>CHT21363B42</t>
  </si>
  <si>
    <t>A-0315</t>
  </si>
  <si>
    <t>MALOWIDŁA DLA LALEK SŁOŃ</t>
  </si>
  <si>
    <t>24/48</t>
  </si>
  <si>
    <t>35x27x6</t>
  </si>
  <si>
    <t>40,36</t>
  </si>
  <si>
    <t>HW21043278</t>
  </si>
  <si>
    <t>A-0387</t>
  </si>
  <si>
    <t>ZESTAW NACZYŃ</t>
  </si>
  <si>
    <t>72</t>
  </si>
  <si>
    <t>23x22x8</t>
  </si>
  <si>
    <t>17,90</t>
  </si>
  <si>
    <t>CHT2775706</t>
  </si>
  <si>
    <t>A-0640</t>
  </si>
  <si>
    <t>UBRANKA DLA LALI</t>
  </si>
  <si>
    <t>6/1440/2880</t>
  </si>
  <si>
    <t>14cm</t>
  </si>
  <si>
    <t>2,50</t>
  </si>
  <si>
    <t>HW21066017</t>
  </si>
  <si>
    <t>A-0694</t>
  </si>
  <si>
    <t>ŻELAZKO NA BATERIE</t>
  </si>
  <si>
    <t>30/60</t>
  </si>
  <si>
    <t>25x14x11</t>
  </si>
  <si>
    <t>27,99</t>
  </si>
  <si>
    <t>HWA1190807</t>
  </si>
  <si>
    <t>A-0709</t>
  </si>
  <si>
    <t>LALKA BOBAS Z GŁOSEM MAMA TATA</t>
  </si>
  <si>
    <t>28cm</t>
  </si>
  <si>
    <t>HWA1190810</t>
  </si>
  <si>
    <t>A-0712</t>
  </si>
  <si>
    <t>HW20055029</t>
  </si>
  <si>
    <t>A-0868</t>
  </si>
  <si>
    <t>LALKA KSIĘŻNICZKA</t>
  </si>
  <si>
    <t>37x14x8</t>
  </si>
  <si>
    <t>44,99</t>
  </si>
  <si>
    <t>HW20055030</t>
  </si>
  <si>
    <t>A-0869</t>
  </si>
  <si>
    <t>LALKA W SUKIENCE ZE SZCZOTKĄ</t>
  </si>
  <si>
    <t>14x37x8</t>
  </si>
  <si>
    <t>49,99</t>
  </si>
  <si>
    <t>HW20055066</t>
  </si>
  <si>
    <t>A-0870</t>
  </si>
  <si>
    <t>24/144/288</t>
  </si>
  <si>
    <t>15x7x5</t>
  </si>
  <si>
    <t>12,99</t>
  </si>
  <si>
    <t>HW20058565</t>
  </si>
  <si>
    <t>A-0871</t>
  </si>
  <si>
    <t>LALKA SIKAJĄCA Z BUTELKĄ I SMOCZKIEM</t>
  </si>
  <si>
    <t>60</t>
  </si>
  <si>
    <t>18x30x9</t>
  </si>
  <si>
    <t>39,99</t>
  </si>
  <si>
    <t>HW20103854</t>
  </si>
  <si>
    <t>A-0876</t>
  </si>
  <si>
    <t>ZESTAW PIĘKNOŚCI</t>
  </si>
  <si>
    <t>37x21x4</t>
  </si>
  <si>
    <t>16,99</t>
  </si>
  <si>
    <t>HW21043269</t>
  </si>
  <si>
    <t>A-0955</t>
  </si>
  <si>
    <t>48</t>
  </si>
  <si>
    <t>40x24x5</t>
  </si>
  <si>
    <t>24,99</t>
  </si>
  <si>
    <t>HW21066020</t>
  </si>
  <si>
    <t>A-0958</t>
  </si>
  <si>
    <t>ODKURZACZ NA BATERIE</t>
  </si>
  <si>
    <t>18/36</t>
  </si>
  <si>
    <t>28x16x17</t>
  </si>
  <si>
    <t>CHT3073501</t>
  </si>
  <si>
    <t>A-0981</t>
  </si>
  <si>
    <t>LALKA Z GŁOSEM Z BUTELKĄ</t>
  </si>
  <si>
    <t>18x35x10</t>
  </si>
  <si>
    <t>HW19100354</t>
  </si>
  <si>
    <t>A-1009</t>
  </si>
  <si>
    <t>LALKA Z GŁOSEM I AKCESORIAMI</t>
  </si>
  <si>
    <t>36</t>
  </si>
  <si>
    <t>28x32x11</t>
  </si>
  <si>
    <t>HW21043268</t>
  </si>
  <si>
    <t>A-1034</t>
  </si>
  <si>
    <t>40x24</t>
  </si>
  <si>
    <t>HW20023828</t>
  </si>
  <si>
    <t>A-1101</t>
  </si>
  <si>
    <t>24x24</t>
  </si>
  <si>
    <t>18,49</t>
  </si>
  <si>
    <t>HW19046135</t>
  </si>
  <si>
    <t>A-1219</t>
  </si>
  <si>
    <t>DESKA DO PRASOWANIA MATERIAŁ CUKIERKOWY</t>
  </si>
  <si>
    <t>12/36</t>
  </si>
  <si>
    <t>51x62x19</t>
  </si>
  <si>
    <t>36,99</t>
  </si>
  <si>
    <t>HW21091316</t>
  </si>
  <si>
    <t>A-1409</t>
  </si>
  <si>
    <t>LALKA BOBAS</t>
  </si>
  <si>
    <t>6/48/96</t>
  </si>
  <si>
    <t>23cm</t>
  </si>
  <si>
    <t>HW21105214</t>
  </si>
  <si>
    <t>A-1427</t>
  </si>
  <si>
    <t>LALA Z AKCESORIAMI</t>
  </si>
  <si>
    <t>12/72/144</t>
  </si>
  <si>
    <t>14x13x4</t>
  </si>
  <si>
    <t>18,59</t>
  </si>
  <si>
    <t>HW21108912</t>
  </si>
  <si>
    <t>A-1435</t>
  </si>
  <si>
    <t>ZESTAW NACZYŃ 9 ELEMENTÓW</t>
  </si>
  <si>
    <t>27x20x7</t>
  </si>
  <si>
    <t>22,69</t>
  </si>
  <si>
    <t>HW19098485</t>
  </si>
  <si>
    <t>A-1486</t>
  </si>
  <si>
    <t>LALKA Z GŁOSEM 35cm</t>
  </si>
  <si>
    <t>19x32x11</t>
  </si>
  <si>
    <t>HW21110849</t>
  </si>
  <si>
    <t>A-1516</t>
  </si>
  <si>
    <t>LALKA Z AKCESORIAMI SZKATUŁKA</t>
  </si>
  <si>
    <t>9/81/162</t>
  </si>
  <si>
    <t>10x11</t>
  </si>
  <si>
    <t>14,49</t>
  </si>
  <si>
    <t>CHT2618241</t>
  </si>
  <si>
    <t>A-1724</t>
  </si>
  <si>
    <t>MASZYNA DO SZYCIA</t>
  </si>
  <si>
    <t>24</t>
  </si>
  <si>
    <t>29x19x11</t>
  </si>
  <si>
    <t>38,00</t>
  </si>
  <si>
    <t>8194-8195</t>
  </si>
  <si>
    <t>A-1785</t>
  </si>
  <si>
    <t>ZESTAW NACZYŃ 12 ELEMENTÓW</t>
  </si>
  <si>
    <t>4/16</t>
  </si>
  <si>
    <t>38x14x11</t>
  </si>
  <si>
    <t>29,90</t>
  </si>
  <si>
    <t>HW22070692</t>
  </si>
  <si>
    <t>A-1851</t>
  </si>
  <si>
    <t>ZESTAW NACZYŃ 15 ELEMENTÓW</t>
  </si>
  <si>
    <t>90/180</t>
  </si>
  <si>
    <t>17x17</t>
  </si>
  <si>
    <t>7,50</t>
  </si>
  <si>
    <t>HW22072514</t>
  </si>
  <si>
    <t>A-1934</t>
  </si>
  <si>
    <t>ZESTAW PIĘKNOŚCI 13 ELEMENTÓW</t>
  </si>
  <si>
    <t>43x36x6</t>
  </si>
  <si>
    <t>17,50</t>
  </si>
  <si>
    <t>HW21019373</t>
  </si>
  <si>
    <t>A-1956</t>
  </si>
  <si>
    <t>LALKA SZMACIANKA</t>
  </si>
  <si>
    <t>144</t>
  </si>
  <si>
    <t>26cm</t>
  </si>
  <si>
    <t>HW21019375</t>
  </si>
  <si>
    <t>A-1957</t>
  </si>
  <si>
    <t>LALKA SZMACIANKA 11'</t>
  </si>
  <si>
    <t>HW21019378</t>
  </si>
  <si>
    <t>A-1959</t>
  </si>
  <si>
    <t>LALKA SZMACIANKA 15'</t>
  </si>
  <si>
    <t>120</t>
  </si>
  <si>
    <t>38cm</t>
  </si>
  <si>
    <t>HW21019379</t>
  </si>
  <si>
    <t>A-1960</t>
  </si>
  <si>
    <t>HW21019383</t>
  </si>
  <si>
    <t>A-1961</t>
  </si>
  <si>
    <t>42cm</t>
  </si>
  <si>
    <t>HW21042970</t>
  </si>
  <si>
    <t>A-1966</t>
  </si>
  <si>
    <t>TOSTER</t>
  </si>
  <si>
    <t>23x18x11</t>
  </si>
  <si>
    <t>29,99</t>
  </si>
  <si>
    <t>HW23027935</t>
  </si>
  <si>
    <t>A-2009</t>
  </si>
  <si>
    <t>ZESTAW PIĘKNOŚCI FRYZJER</t>
  </si>
  <si>
    <t>24x25x6</t>
  </si>
  <si>
    <t>HWB199275</t>
  </si>
  <si>
    <t>A-2027</t>
  </si>
  <si>
    <t>LALKA Z AKCESORIAMI</t>
  </si>
  <si>
    <t>300</t>
  </si>
  <si>
    <t>30cm</t>
  </si>
  <si>
    <t>CHT21363B26</t>
  </si>
  <si>
    <t>A-3059</t>
  </si>
  <si>
    <t>19x29x2</t>
  </si>
  <si>
    <t>CHT2509819</t>
  </si>
  <si>
    <t>A-3087</t>
  </si>
  <si>
    <t>DOMEK DLA LALEK Z MEBELKAMI</t>
  </si>
  <si>
    <t>12/24</t>
  </si>
  <si>
    <t>51x25x9</t>
  </si>
  <si>
    <t>56,97</t>
  </si>
  <si>
    <t>HW21005240</t>
  </si>
  <si>
    <t>A-3560</t>
  </si>
  <si>
    <t>UBRANKO DLA LALEK Z AKCESORIAMI</t>
  </si>
  <si>
    <t>24/576</t>
  </si>
  <si>
    <t>11x20x2</t>
  </si>
  <si>
    <t>HW21019382</t>
  </si>
  <si>
    <t>A-3593</t>
  </si>
  <si>
    <t>44cm</t>
  </si>
  <si>
    <t>HW21019387</t>
  </si>
  <si>
    <t>A-3595</t>
  </si>
  <si>
    <t>51cm</t>
  </si>
  <si>
    <t>32,99</t>
  </si>
  <si>
    <t>ZAMÓWIENIE</t>
  </si>
  <si>
    <t>WARTOŚĆ</t>
  </si>
  <si>
    <t>NAZWA KLIENTA: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</si>
</sst>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7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5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0" fontId="5" fillId="3" borderId="4" xfId="0" applyFont="1" applyFill="1" applyBorder="1" applyAlignment="1">
      <alignment horizontal="center" vertical="center"/>
    </xf>
    <xf numFmtId="164" fontId="2" fillId="0" borderId="4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4" fontId="6" fillId="0" borderId="2" xfId="0" applyNumberFormat="1" applyFont="1" applyBorder="1" applyAlignment="1">
      <alignment horizontal="right"/>
    </xf>
    <xf numFmtId="49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21" Type="http://schemas.openxmlformats.org/officeDocument/2006/relationships/image" Target="file:///f:\trifox\foto\CHT21363B33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HW20055030.jpg" TargetMode="External"/><Relationship Id="rId63" Type="http://schemas.openxmlformats.org/officeDocument/2006/relationships/image" Target="file:///f:\trifox\foto\HW21043268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HW21019375.jpg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9" Type="http://schemas.openxmlformats.org/officeDocument/2006/relationships/image" Target="file:///f:\trifox\foto\CHT21363B40.jpg" TargetMode="External"/><Relationship Id="rId107" Type="http://schemas.openxmlformats.org/officeDocument/2006/relationships/image" Target="file:///f:\trifox\foto\HW21005240.jpg" TargetMode="External"/><Relationship Id="rId11" Type="http://schemas.openxmlformats.org/officeDocument/2006/relationships/image" Target="file:///f:\trifox\foto\CHT556G07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CHT2775706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HW20055029.jpg" TargetMode="External"/><Relationship Id="rId53" Type="http://schemas.openxmlformats.org/officeDocument/2006/relationships/image" Target="file:///f:\trifox\foto\HW20103854.jpg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CHT2618241.jpg" TargetMode="External"/><Relationship Id="rId87" Type="http://schemas.openxmlformats.org/officeDocument/2006/relationships/image" Target="file:///f:\trifox\foto\HW21019373.jpg" TargetMode="External"/><Relationship Id="rId102" Type="http://schemas.openxmlformats.org/officeDocument/2006/relationships/image" Target="../media/image52.jpeg"/><Relationship Id="rId110" Type="http://schemas.openxmlformats.org/officeDocument/2006/relationships/image" Target="../media/image56.jpeg"/><Relationship Id="rId5" Type="http://schemas.openxmlformats.org/officeDocument/2006/relationships/image" Target="file:///f:\trifox\foto\HW20055048.jpg" TargetMode="External"/><Relationship Id="rId61" Type="http://schemas.openxmlformats.org/officeDocument/2006/relationships/image" Target="file:///f:\trifox\foto\HW19100354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HW21019383.jpg" TargetMode="External"/><Relationship Id="rId19" Type="http://schemas.openxmlformats.org/officeDocument/2006/relationships/image" Target="file:///f:\trifox\foto\CHT21363B32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CHT21363B38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HW21043278.jpg" TargetMode="External"/><Relationship Id="rId43" Type="http://schemas.openxmlformats.org/officeDocument/2006/relationships/image" Target="file:///f:\trifox\foto\HWA1190810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HW21091316.jpg" TargetMode="External"/><Relationship Id="rId77" Type="http://schemas.openxmlformats.org/officeDocument/2006/relationships/image" Target="file:///f:\trifox\foto\HW21110849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CHT2509819.jpg" TargetMode="External"/><Relationship Id="rId8" Type="http://schemas.openxmlformats.org/officeDocument/2006/relationships/image" Target="../media/image5.jpeg"/><Relationship Id="rId51" Type="http://schemas.openxmlformats.org/officeDocument/2006/relationships/image" Target="file:///f:\trifox\foto\HW20058565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HW22072514.jpg" TargetMode="External"/><Relationship Id="rId93" Type="http://schemas.openxmlformats.org/officeDocument/2006/relationships/image" Target="file:///f:\trifox\foto\HW21019379.jpg" TargetMode="External"/><Relationship Id="rId98" Type="http://schemas.openxmlformats.org/officeDocument/2006/relationships/image" Target="../media/image50.jpeg"/><Relationship Id="rId3" Type="http://schemas.openxmlformats.org/officeDocument/2006/relationships/image" Target="file:///f:\trifox\foto\HW20052992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CHT2136346.jpg" TargetMode="External"/><Relationship Id="rId25" Type="http://schemas.openxmlformats.org/officeDocument/2006/relationships/image" Target="file:///f:\trifox\foto\CHT21363B35.jpg" TargetMode="External"/><Relationship Id="rId33" Type="http://schemas.openxmlformats.org/officeDocument/2006/relationships/image" Target="file:///f:\trifox\foto\CHT21363B42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CHT3073501.jpg" TargetMode="External"/><Relationship Id="rId67" Type="http://schemas.openxmlformats.org/officeDocument/2006/relationships/image" Target="file:///f:\trifox\foto\HW19046135.jpg" TargetMode="External"/><Relationship Id="rId103" Type="http://schemas.openxmlformats.org/officeDocument/2006/relationships/image" Target="file:///f:\trifox\foto\CHT21363B26.jpg" TargetMode="External"/><Relationship Id="rId108" Type="http://schemas.openxmlformats.org/officeDocument/2006/relationships/image" Target="../media/image55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HWA1190807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HW19098485.jpg" TargetMode="External"/><Relationship Id="rId83" Type="http://schemas.openxmlformats.org/officeDocument/2006/relationships/image" Target="file:///f:\trifox\foto\HW22070692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HW21019378.jpg" TargetMode="External"/><Relationship Id="rId96" Type="http://schemas.openxmlformats.org/officeDocument/2006/relationships/image" Target="../media/image49.jpeg"/><Relationship Id="rId111" Type="http://schemas.openxmlformats.org/officeDocument/2006/relationships/image" Target="file:///f:\trifox\foto\HW21019387.jp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CHT556G69-PL.jpg" TargetMode="External"/><Relationship Id="rId23" Type="http://schemas.openxmlformats.org/officeDocument/2006/relationships/image" Target="file:///f:\trifox\foto\CHT21363B34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HW20055066.jpg" TargetMode="External"/><Relationship Id="rId57" Type="http://schemas.openxmlformats.org/officeDocument/2006/relationships/image" Target="file:///f:\trifox\foto\HW21066020.jpg" TargetMode="External"/><Relationship Id="rId106" Type="http://schemas.openxmlformats.org/officeDocument/2006/relationships/image" Target="../media/image54.jpeg"/><Relationship Id="rId10" Type="http://schemas.openxmlformats.org/officeDocument/2006/relationships/image" Target="../media/image6.jpeg"/><Relationship Id="rId31" Type="http://schemas.openxmlformats.org/officeDocument/2006/relationships/image" Target="file:///f:\trifox\foto\CHT21363B41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HW20023828.jpg" TargetMode="External"/><Relationship Id="rId73" Type="http://schemas.openxmlformats.org/officeDocument/2006/relationships/image" Target="file:///f:\trifox\foto\HW21108912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8194-8195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HW23027935.jpg" TargetMode="External"/><Relationship Id="rId101" Type="http://schemas.openxmlformats.org/officeDocument/2006/relationships/image" Target="file:///f:\trifox\foto\HWB199275.jpg" TargetMode="External"/><Relationship Id="rId4" Type="http://schemas.openxmlformats.org/officeDocument/2006/relationships/image" Target="../media/image3.jpeg"/><Relationship Id="rId9" Type="http://schemas.openxmlformats.org/officeDocument/2006/relationships/image" Target="file:///f:\trifox\foto\CHT556G06.jpg" TargetMode="External"/><Relationship Id="rId13" Type="http://schemas.openxmlformats.org/officeDocument/2006/relationships/image" Target="file:///f:\trifox\foto\CHT556G68-PL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HW21066017.jpg" TargetMode="External"/><Relationship Id="rId109" Type="http://schemas.openxmlformats.org/officeDocument/2006/relationships/image" Target="file:///f:\trifox\foto\HW21019382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HW21043269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HW21042970.jpg" TargetMode="External"/><Relationship Id="rId104" Type="http://schemas.openxmlformats.org/officeDocument/2006/relationships/image" Target="../media/image53.jpeg"/><Relationship Id="rId7" Type="http://schemas.openxmlformats.org/officeDocument/2006/relationships/image" Target="file:///f:\trifox\foto\HW20055059.jpg" TargetMode="External"/><Relationship Id="rId71" Type="http://schemas.openxmlformats.org/officeDocument/2006/relationships/image" Target="file:///f:\trifox\foto\HW21105214.jpg" TargetMode="External"/><Relationship Id="rId92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1088572</xdr:colOff>
      <xdr:row>0</xdr:row>
      <xdr:rowOff>231322</xdr:rowOff>
    </xdr:from>
    <xdr:to>
      <xdr:col>4</xdr:col>
      <xdr:colOff>421822</xdr:colOff>
      <xdr:row>3</xdr:row>
      <xdr:rowOff>27216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442608" y="231322"/>
          <a:ext cx="1755321" cy="7756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B60509CB-5470-2138-BCDE-A11CCD0F8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7</xdr:row>
      <xdr:rowOff>1796142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BADC99CD-21EF-A745-91DD-AB6FE3F72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9E63A6D9-0E37-5EB6-DD9F-73150F6F3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A86CBEA9-1873-3D23-12DA-B28B74690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7D4806E0-A30F-A2B6-022C-10BF53A8C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B784EBBA-0EB6-49E6-6DBE-FCBDA132C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5ADCD96B-023A-8C9E-0E9E-8ADFA1F09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0AF63219-1D8A-82EF-DD20-B947E5254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14</xdr:row>
      <xdr:rowOff>1796142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84CEE577-3D60-C031-54F7-F23B38820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D8A0F081-FC8F-8906-D93E-883FC0DE4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09ECA061-D205-3EE0-8C7D-1A472E4A3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81320F31-C4AD-30D9-C171-FE06300DC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8FC37ABF-0B54-8BD1-19FE-4C5F5C61F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FAAABEEF-E308-C777-2086-C96C970B5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1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4379FDB6-AA9F-13C4-A49C-AED529803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21</xdr:row>
      <xdr:rowOff>1796142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F80D9F61-5CC8-1AD4-C4C9-A51D3E4D3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CAC5AAD7-6575-E514-B5CD-123597741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3EF5A8AB-F2C4-88B4-89CC-291A3BCF1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5279B97C-F704-FD4D-1F7E-008AF404E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209CEC12-1664-43EF-A3D0-DC50090F1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5CD56B79-8C51-0BAA-7CDC-69AA76308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C6585F2D-AEA9-1A61-A591-112A2426F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1796142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B8DD324B-89DD-503C-95FA-C64932B47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83157B8B-822B-55A5-A941-5E4EC8C9E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03C2AEF0-5326-C438-5973-74482A5FC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EDA26196-8941-CB53-1E01-DBAF26C06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A57E82AB-64F7-6EA0-16D9-827B23081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075FD9BB-7CD2-02A7-897D-65B9D2505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DEB2ED7E-EF24-3531-1304-70208340E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35</xdr:row>
      <xdr:rowOff>1796142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B9888AC3-860B-4979-E963-65A7F62F8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75108BF4-7D75-730E-C4F0-9C1CB16DD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167C2093-F2CD-0D7D-7B14-B9F844A54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799C8902-A7B3-B0A5-1587-B57C95335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A9A8F7D8-20A1-3979-F1D7-75B8FBA99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CECAFFF7-63B2-C2EE-7B4D-A33484E7C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364048F8-808D-6D26-A215-CC435AF90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42</xdr:row>
      <xdr:rowOff>1796142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FB096344-DB26-78A5-084F-332A6C3EF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498D9C8C-6D07-4D74-BF51-7DED56588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3CBD8807-B4BE-3BFD-FA42-989E18C11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B53965F8-AB92-6104-6178-9C8039ADD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807AE9A4-B11B-CD56-6AA8-9C27F1203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A2ECA3D4-1DF2-8A69-EC19-AADE0A4AA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188D9E1B-0D93-DE13-6EBB-9EA41D86A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1796142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999185A4-6A43-DDD9-68DC-E706D0C43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BA06ED2E-360A-95B3-AEDB-1B751B129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1BB7E75D-9FD1-4C83-5C8A-D8E1099FF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EB5175C2-8037-26AA-ED1A-3104884DF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C5314633-9853-FBAB-4D7C-5989C3AD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562147A7-CE39-AF4F-9275-241E0BC8A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1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197FBF89-FABC-1915-C7F3-C5A2AAB38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56</xdr:row>
      <xdr:rowOff>1796142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62160BF1-8127-2DFA-2CA7-2D8F183BB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0BF9D7FD-D9B8-6672-6DD6-316BD92BF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799B2B7F-7E3B-D7A3-9909-ABC73F985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0FA62234-9742-9485-340A-750463DE1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xmlns="" id="{EC88CC35-8726-87CC-8729-FFA36FD90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9355275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1"/>
  <sheetViews>
    <sheetView tabSelected="1" zoomScale="70" zoomScaleNormal="70" workbookViewId="0">
      <selection activeCell="W8" sqref="W8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9" customWidth="1"/>
    <col min="6" max="6" width="20.85546875" style="11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4.7109375" customWidth="1"/>
  </cols>
  <sheetData>
    <row r="1" spans="1:15" ht="26.1" customHeight="1">
      <c r="A1" s="17"/>
      <c r="B1" s="18"/>
      <c r="C1" s="18"/>
      <c r="D1" s="18"/>
      <c r="E1" s="18"/>
      <c r="F1" s="18"/>
      <c r="G1" s="19"/>
      <c r="H1" s="16" t="s">
        <v>279</v>
      </c>
      <c r="I1" s="16"/>
      <c r="J1" s="16"/>
      <c r="K1" s="16"/>
      <c r="L1" s="16"/>
    </row>
    <row r="2" spans="1:15" ht="26.1" customHeight="1">
      <c r="A2" s="20"/>
      <c r="B2" s="21"/>
      <c r="C2" s="21"/>
      <c r="D2" s="21"/>
      <c r="E2" s="21"/>
      <c r="F2" s="21"/>
      <c r="G2" s="22"/>
      <c r="H2" s="16"/>
      <c r="I2" s="16"/>
      <c r="J2" s="16"/>
      <c r="K2" s="16"/>
      <c r="L2" s="16"/>
    </row>
    <row r="3" spans="1:15" ht="26.1" customHeight="1">
      <c r="A3" s="20"/>
      <c r="B3" s="21"/>
      <c r="C3" s="21"/>
      <c r="D3" s="21"/>
      <c r="E3" s="21"/>
      <c r="F3" s="21"/>
      <c r="G3" s="22"/>
      <c r="H3" s="16"/>
      <c r="I3" s="16"/>
      <c r="J3" s="16"/>
      <c r="K3" s="16"/>
      <c r="L3" s="16"/>
    </row>
    <row r="4" spans="1:15" ht="42.75" customHeight="1">
      <c r="A4" s="20"/>
      <c r="B4" s="21"/>
      <c r="C4" s="21"/>
      <c r="D4" s="21"/>
      <c r="E4" s="21"/>
      <c r="F4" s="21"/>
      <c r="G4" s="22"/>
      <c r="H4" s="16"/>
      <c r="I4" s="16"/>
      <c r="J4" s="16"/>
      <c r="K4" s="16"/>
      <c r="L4" s="16"/>
      <c r="M4" s="26">
        <f>SUM(L:L)</f>
        <v>0</v>
      </c>
      <c r="N4" s="26"/>
      <c r="O4" s="26"/>
    </row>
    <row r="5" spans="1:15" ht="25.5" hidden="1" customHeight="1">
      <c r="A5" s="23"/>
      <c r="B5" s="24"/>
      <c r="C5" s="24"/>
      <c r="D5" s="24"/>
      <c r="E5" s="24"/>
      <c r="F5" s="24"/>
      <c r="G5" s="25"/>
      <c r="H5" s="16"/>
      <c r="I5" s="16"/>
      <c r="J5" s="16"/>
      <c r="K5" s="16"/>
      <c r="L5" s="16"/>
      <c r="M5" s="26"/>
      <c r="N5" s="26"/>
      <c r="O5" s="26"/>
    </row>
    <row r="6" spans="1:15" ht="41.25" customHeight="1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7" t="s">
        <v>5</v>
      </c>
      <c r="G6" s="28" t="s">
        <v>6</v>
      </c>
      <c r="H6" s="2" t="s">
        <v>7</v>
      </c>
      <c r="I6" s="2" t="s">
        <v>8</v>
      </c>
      <c r="J6" s="2" t="s">
        <v>9</v>
      </c>
      <c r="K6" s="2" t="s">
        <v>277</v>
      </c>
      <c r="L6" s="2" t="s">
        <v>278</v>
      </c>
      <c r="M6" s="3"/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5901353657857</v>
      </c>
      <c r="H7" s="4" t="s">
        <v>14</v>
      </c>
      <c r="I7" s="4">
        <v>1</v>
      </c>
      <c r="J7" s="4" t="s">
        <v>15</v>
      </c>
      <c r="K7" s="12">
        <v>0</v>
      </c>
      <c r="L7" s="13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18</v>
      </c>
      <c r="F8" s="5" t="s">
        <v>19</v>
      </c>
      <c r="G8" s="6">
        <v>5901353660154</v>
      </c>
      <c r="H8" s="4" t="s">
        <v>20</v>
      </c>
      <c r="I8" s="4">
        <v>1</v>
      </c>
      <c r="J8" s="4" t="s">
        <v>21</v>
      </c>
      <c r="K8" s="12">
        <v>0</v>
      </c>
      <c r="L8" s="13">
        <f t="shared" ref="L8:L36" si="0">J8*K8</f>
        <v>0</v>
      </c>
    </row>
    <row r="9" spans="1:15" ht="141.75" customHeight="1">
      <c r="A9" s="4">
        <v>3</v>
      </c>
      <c r="B9" s="4" t="s">
        <v>22</v>
      </c>
      <c r="C9" s="4" t="s">
        <v>22</v>
      </c>
      <c r="D9" s="4" t="s">
        <v>23</v>
      </c>
      <c r="E9" s="4" t="s">
        <v>24</v>
      </c>
      <c r="F9" s="5" t="s">
        <v>25</v>
      </c>
      <c r="G9" s="6">
        <v>5901353660192</v>
      </c>
      <c r="H9" s="4" t="s">
        <v>26</v>
      </c>
      <c r="I9" s="4">
        <v>1</v>
      </c>
      <c r="J9" s="4" t="s">
        <v>27</v>
      </c>
      <c r="K9" s="12">
        <v>0</v>
      </c>
      <c r="L9" s="13">
        <f t="shared" si="0"/>
        <v>0</v>
      </c>
    </row>
    <row r="10" spans="1:15" ht="141.75" customHeight="1">
      <c r="A10" s="4">
        <v>4</v>
      </c>
      <c r="B10" s="4" t="s">
        <v>28</v>
      </c>
      <c r="C10" s="4" t="s">
        <v>28</v>
      </c>
      <c r="D10" s="4" t="s">
        <v>29</v>
      </c>
      <c r="E10" s="4" t="s">
        <v>30</v>
      </c>
      <c r="F10" s="5" t="s">
        <v>31</v>
      </c>
      <c r="G10" s="6">
        <v>5901353117139</v>
      </c>
      <c r="H10" s="4" t="s">
        <v>32</v>
      </c>
      <c r="I10" s="4">
        <v>1</v>
      </c>
      <c r="J10" s="4" t="s">
        <v>33</v>
      </c>
      <c r="K10" s="12">
        <v>0</v>
      </c>
      <c r="L10" s="13">
        <f t="shared" si="0"/>
        <v>0</v>
      </c>
    </row>
    <row r="11" spans="1:15" ht="141.75" customHeight="1">
      <c r="A11" s="4">
        <v>5</v>
      </c>
      <c r="B11" s="4" t="s">
        <v>34</v>
      </c>
      <c r="C11" s="4" t="s">
        <v>34</v>
      </c>
      <c r="D11" s="4" t="s">
        <v>35</v>
      </c>
      <c r="E11" s="4" t="s">
        <v>36</v>
      </c>
      <c r="F11" s="5" t="s">
        <v>37</v>
      </c>
      <c r="G11" s="6">
        <v>5901353117146</v>
      </c>
      <c r="H11" s="4" t="s">
        <v>38</v>
      </c>
      <c r="I11" s="4">
        <v>1</v>
      </c>
      <c r="J11" s="4" t="s">
        <v>39</v>
      </c>
      <c r="K11" s="12">
        <v>0</v>
      </c>
      <c r="L11" s="13">
        <f t="shared" si="0"/>
        <v>0</v>
      </c>
    </row>
    <row r="12" spans="1:15" ht="141.75" customHeight="1">
      <c r="A12" s="4">
        <v>6</v>
      </c>
      <c r="B12" s="4" t="s">
        <v>40</v>
      </c>
      <c r="C12" s="4" t="s">
        <v>40</v>
      </c>
      <c r="D12" s="4" t="s">
        <v>41</v>
      </c>
      <c r="E12" s="4" t="s">
        <v>42</v>
      </c>
      <c r="F12" s="5" t="s">
        <v>43</v>
      </c>
      <c r="G12" s="6">
        <v>5901353117221</v>
      </c>
      <c r="H12" s="4" t="s">
        <v>44</v>
      </c>
      <c r="I12" s="4">
        <v>1</v>
      </c>
      <c r="J12" s="4" t="s">
        <v>39</v>
      </c>
      <c r="K12" s="12">
        <v>0</v>
      </c>
      <c r="L12" s="13">
        <f t="shared" si="0"/>
        <v>0</v>
      </c>
    </row>
    <row r="13" spans="1:15" ht="141.75" customHeight="1">
      <c r="A13" s="4">
        <v>7</v>
      </c>
      <c r="B13" s="4" t="s">
        <v>45</v>
      </c>
      <c r="C13" s="4" t="s">
        <v>45</v>
      </c>
      <c r="D13" s="4" t="s">
        <v>46</v>
      </c>
      <c r="E13" s="4" t="s">
        <v>42</v>
      </c>
      <c r="F13" s="5" t="s">
        <v>43</v>
      </c>
      <c r="G13" s="6">
        <v>5901353117238</v>
      </c>
      <c r="H13" s="4" t="s">
        <v>44</v>
      </c>
      <c r="I13" s="4">
        <v>1</v>
      </c>
      <c r="J13" s="4" t="s">
        <v>39</v>
      </c>
      <c r="K13" s="12">
        <v>0</v>
      </c>
      <c r="L13" s="13">
        <f t="shared" si="0"/>
        <v>0</v>
      </c>
    </row>
    <row r="14" spans="1:15" ht="141.75" customHeight="1">
      <c r="A14" s="4">
        <v>8</v>
      </c>
      <c r="B14" s="4" t="s">
        <v>47</v>
      </c>
      <c r="C14" s="4" t="s">
        <v>47</v>
      </c>
      <c r="D14" s="4" t="s">
        <v>48</v>
      </c>
      <c r="E14" s="4" t="s">
        <v>49</v>
      </c>
      <c r="F14" s="5" t="s">
        <v>13</v>
      </c>
      <c r="G14" s="6">
        <v>5901353084882</v>
      </c>
      <c r="H14" s="4" t="s">
        <v>50</v>
      </c>
      <c r="I14" s="4">
        <v>1</v>
      </c>
      <c r="J14" s="4" t="s">
        <v>51</v>
      </c>
      <c r="K14" s="12">
        <v>0</v>
      </c>
      <c r="L14" s="13">
        <f t="shared" si="0"/>
        <v>0</v>
      </c>
    </row>
    <row r="15" spans="1:15" ht="141.75" customHeight="1">
      <c r="A15" s="4">
        <v>9</v>
      </c>
      <c r="B15" s="4" t="s">
        <v>52</v>
      </c>
      <c r="C15" s="4" t="s">
        <v>52</v>
      </c>
      <c r="D15" s="4" t="s">
        <v>53</v>
      </c>
      <c r="E15" s="4" t="s">
        <v>54</v>
      </c>
      <c r="F15" s="5" t="s">
        <v>55</v>
      </c>
      <c r="G15" s="6">
        <v>5901353117283</v>
      </c>
      <c r="H15" s="4" t="s">
        <v>56</v>
      </c>
      <c r="I15" s="4">
        <v>1</v>
      </c>
      <c r="J15" s="4" t="s">
        <v>57</v>
      </c>
      <c r="K15" s="12">
        <v>0</v>
      </c>
      <c r="L15" s="13">
        <f t="shared" si="0"/>
        <v>0</v>
      </c>
    </row>
    <row r="16" spans="1:15" ht="141.75" customHeight="1">
      <c r="A16" s="4">
        <v>10</v>
      </c>
      <c r="B16" s="4" t="s">
        <v>58</v>
      </c>
      <c r="C16" s="4" t="s">
        <v>58</v>
      </c>
      <c r="D16" s="4" t="s">
        <v>59</v>
      </c>
      <c r="E16" s="4" t="s">
        <v>49</v>
      </c>
      <c r="F16" s="5" t="s">
        <v>55</v>
      </c>
      <c r="G16" s="6">
        <v>5901353117290</v>
      </c>
      <c r="H16" s="4" t="s">
        <v>60</v>
      </c>
      <c r="I16" s="4">
        <v>1</v>
      </c>
      <c r="J16" s="4" t="s">
        <v>61</v>
      </c>
      <c r="K16" s="12">
        <v>0</v>
      </c>
      <c r="L16" s="13">
        <f t="shared" si="0"/>
        <v>0</v>
      </c>
    </row>
    <row r="17" spans="1:12" ht="141.75" customHeight="1">
      <c r="A17" s="4">
        <v>11</v>
      </c>
      <c r="B17" s="4" t="s">
        <v>62</v>
      </c>
      <c r="C17" s="4" t="s">
        <v>62</v>
      </c>
      <c r="D17" s="4" t="s">
        <v>63</v>
      </c>
      <c r="E17" s="4" t="s">
        <v>64</v>
      </c>
      <c r="F17" s="5" t="s">
        <v>65</v>
      </c>
      <c r="G17" s="6">
        <v>5901353117306</v>
      </c>
      <c r="H17" s="4" t="s">
        <v>66</v>
      </c>
      <c r="I17" s="4">
        <v>1</v>
      </c>
      <c r="J17" s="4" t="s">
        <v>67</v>
      </c>
      <c r="K17" s="12">
        <v>0</v>
      </c>
      <c r="L17" s="13">
        <f t="shared" si="0"/>
        <v>0</v>
      </c>
    </row>
    <row r="18" spans="1:12" ht="141.75" customHeight="1">
      <c r="A18" s="4">
        <v>12</v>
      </c>
      <c r="B18" s="4" t="s">
        <v>68</v>
      </c>
      <c r="C18" s="4" t="s">
        <v>68</v>
      </c>
      <c r="D18" s="4" t="s">
        <v>69</v>
      </c>
      <c r="E18" s="4" t="s">
        <v>70</v>
      </c>
      <c r="F18" s="5" t="s">
        <v>65</v>
      </c>
      <c r="G18" s="6">
        <v>5901353117313</v>
      </c>
      <c r="H18" s="4" t="s">
        <v>71</v>
      </c>
      <c r="I18" s="4">
        <v>1</v>
      </c>
      <c r="J18" s="4" t="s">
        <v>72</v>
      </c>
      <c r="K18" s="12">
        <v>0</v>
      </c>
      <c r="L18" s="13">
        <f t="shared" si="0"/>
        <v>0</v>
      </c>
    </row>
    <row r="19" spans="1:12" ht="141.75" customHeight="1">
      <c r="A19" s="4">
        <v>13</v>
      </c>
      <c r="B19" s="4" t="s">
        <v>73</v>
      </c>
      <c r="C19" s="4" t="s">
        <v>73</v>
      </c>
      <c r="D19" s="4" t="s">
        <v>74</v>
      </c>
      <c r="E19" s="4" t="s">
        <v>75</v>
      </c>
      <c r="F19" s="5" t="s">
        <v>55</v>
      </c>
      <c r="G19" s="6">
        <v>5901353117344</v>
      </c>
      <c r="H19" s="4" t="s">
        <v>56</v>
      </c>
      <c r="I19" s="4">
        <v>1</v>
      </c>
      <c r="J19" s="4" t="s">
        <v>76</v>
      </c>
      <c r="K19" s="12">
        <v>0</v>
      </c>
      <c r="L19" s="13">
        <f t="shared" si="0"/>
        <v>0</v>
      </c>
    </row>
    <row r="20" spans="1:12" ht="141.75" customHeight="1">
      <c r="A20" s="4">
        <v>14</v>
      </c>
      <c r="B20" s="4" t="s">
        <v>77</v>
      </c>
      <c r="C20" s="4" t="s">
        <v>77</v>
      </c>
      <c r="D20" s="4" t="s">
        <v>78</v>
      </c>
      <c r="E20" s="4" t="s">
        <v>79</v>
      </c>
      <c r="F20" s="5" t="s">
        <v>80</v>
      </c>
      <c r="G20" s="6">
        <v>5901353117368</v>
      </c>
      <c r="H20" s="4" t="s">
        <v>81</v>
      </c>
      <c r="I20" s="4">
        <v>1</v>
      </c>
      <c r="J20" s="4" t="s">
        <v>82</v>
      </c>
      <c r="K20" s="12">
        <v>0</v>
      </c>
      <c r="L20" s="13">
        <f t="shared" si="0"/>
        <v>0</v>
      </c>
    </row>
    <row r="21" spans="1:12" ht="141.75" customHeight="1">
      <c r="A21" s="4">
        <v>15</v>
      </c>
      <c r="B21" s="4" t="s">
        <v>83</v>
      </c>
      <c r="C21" s="4" t="s">
        <v>83</v>
      </c>
      <c r="D21" s="4" t="s">
        <v>84</v>
      </c>
      <c r="E21" s="4" t="s">
        <v>64</v>
      </c>
      <c r="F21" s="5" t="s">
        <v>43</v>
      </c>
      <c r="G21" s="6">
        <v>5901353117375</v>
      </c>
      <c r="H21" s="4" t="s">
        <v>85</v>
      </c>
      <c r="I21" s="4">
        <v>1</v>
      </c>
      <c r="J21" s="4" t="s">
        <v>86</v>
      </c>
      <c r="K21" s="12">
        <v>0</v>
      </c>
      <c r="L21" s="13">
        <f t="shared" si="0"/>
        <v>0</v>
      </c>
    </row>
    <row r="22" spans="1:12" ht="141.75" customHeight="1">
      <c r="A22" s="4">
        <v>16</v>
      </c>
      <c r="B22" s="4" t="s">
        <v>87</v>
      </c>
      <c r="C22" s="4" t="s">
        <v>87</v>
      </c>
      <c r="D22" s="4" t="s">
        <v>88</v>
      </c>
      <c r="E22" s="4" t="s">
        <v>89</v>
      </c>
      <c r="F22" s="5" t="s">
        <v>90</v>
      </c>
      <c r="G22" s="6">
        <v>5901353117382</v>
      </c>
      <c r="H22" s="4" t="s">
        <v>91</v>
      </c>
      <c r="I22" s="4">
        <v>1</v>
      </c>
      <c r="J22" s="4" t="s">
        <v>92</v>
      </c>
      <c r="K22" s="12">
        <v>0</v>
      </c>
      <c r="L22" s="13">
        <f t="shared" si="0"/>
        <v>0</v>
      </c>
    </row>
    <row r="23" spans="1:12" ht="141.75" customHeight="1">
      <c r="A23" s="4">
        <v>17</v>
      </c>
      <c r="B23" s="4" t="s">
        <v>93</v>
      </c>
      <c r="C23" s="4" t="s">
        <v>93</v>
      </c>
      <c r="D23" s="4" t="s">
        <v>94</v>
      </c>
      <c r="E23" s="4" t="s">
        <v>95</v>
      </c>
      <c r="F23" s="5" t="s">
        <v>96</v>
      </c>
      <c r="G23" s="6">
        <v>5901353663254</v>
      </c>
      <c r="H23" s="4" t="s">
        <v>97</v>
      </c>
      <c r="I23" s="4">
        <v>1</v>
      </c>
      <c r="J23" s="4" t="s">
        <v>98</v>
      </c>
      <c r="K23" s="12">
        <v>0</v>
      </c>
      <c r="L23" s="13">
        <f t="shared" si="0"/>
        <v>0</v>
      </c>
    </row>
    <row r="24" spans="1:12" ht="141.75" customHeight="1">
      <c r="A24" s="4">
        <v>18</v>
      </c>
      <c r="B24" s="4" t="s">
        <v>99</v>
      </c>
      <c r="C24" s="4" t="s">
        <v>99</v>
      </c>
      <c r="D24" s="4" t="s">
        <v>100</v>
      </c>
      <c r="E24" s="4" t="s">
        <v>101</v>
      </c>
      <c r="F24" s="5" t="s">
        <v>102</v>
      </c>
      <c r="G24" s="6">
        <v>5901353112530</v>
      </c>
      <c r="H24" s="4" t="s">
        <v>103</v>
      </c>
      <c r="I24" s="4">
        <v>1</v>
      </c>
      <c r="J24" s="4" t="s">
        <v>104</v>
      </c>
      <c r="K24" s="12">
        <v>0</v>
      </c>
      <c r="L24" s="13">
        <f t="shared" si="0"/>
        <v>0</v>
      </c>
    </row>
    <row r="25" spans="1:12" ht="141.75" customHeight="1">
      <c r="A25" s="4">
        <v>19</v>
      </c>
      <c r="B25" s="4" t="s">
        <v>105</v>
      </c>
      <c r="C25" s="4" t="s">
        <v>105</v>
      </c>
      <c r="D25" s="4" t="s">
        <v>106</v>
      </c>
      <c r="E25" s="4" t="s">
        <v>107</v>
      </c>
      <c r="F25" s="5" t="s">
        <v>108</v>
      </c>
      <c r="G25" s="6">
        <v>5901353662943</v>
      </c>
      <c r="H25" s="4" t="s">
        <v>109</v>
      </c>
      <c r="I25" s="4">
        <v>1</v>
      </c>
      <c r="J25" s="4" t="s">
        <v>110</v>
      </c>
      <c r="K25" s="12">
        <v>0</v>
      </c>
      <c r="L25" s="13">
        <f t="shared" si="0"/>
        <v>0</v>
      </c>
    </row>
    <row r="26" spans="1:12" ht="141.75" customHeight="1">
      <c r="A26" s="4">
        <v>20</v>
      </c>
      <c r="B26" s="4" t="s">
        <v>111</v>
      </c>
      <c r="C26" s="4" t="s">
        <v>111</v>
      </c>
      <c r="D26" s="4" t="s">
        <v>112</v>
      </c>
      <c r="E26" s="4" t="s">
        <v>113</v>
      </c>
      <c r="F26" s="5" t="s">
        <v>43</v>
      </c>
      <c r="G26" s="6">
        <v>5901353662455</v>
      </c>
      <c r="H26" s="4" t="s">
        <v>114</v>
      </c>
      <c r="I26" s="4">
        <v>1</v>
      </c>
      <c r="J26" s="4" t="s">
        <v>110</v>
      </c>
      <c r="K26" s="12">
        <v>0</v>
      </c>
      <c r="L26" s="13">
        <f t="shared" si="0"/>
        <v>0</v>
      </c>
    </row>
    <row r="27" spans="1:12" ht="141.75" customHeight="1">
      <c r="A27" s="4">
        <v>21</v>
      </c>
      <c r="B27" s="4" t="s">
        <v>115</v>
      </c>
      <c r="C27" s="4" t="s">
        <v>115</v>
      </c>
      <c r="D27" s="4" t="s">
        <v>116</v>
      </c>
      <c r="E27" s="4" t="s">
        <v>113</v>
      </c>
      <c r="F27" s="5" t="s">
        <v>43</v>
      </c>
      <c r="G27" s="6">
        <v>5901353634728</v>
      </c>
      <c r="H27" s="4" t="s">
        <v>114</v>
      </c>
      <c r="I27" s="4">
        <v>1</v>
      </c>
      <c r="J27" s="4" t="s">
        <v>110</v>
      </c>
      <c r="K27" s="12">
        <v>0</v>
      </c>
      <c r="L27" s="13">
        <f t="shared" si="0"/>
        <v>0</v>
      </c>
    </row>
    <row r="28" spans="1:12" ht="141.75" customHeight="1">
      <c r="A28" s="4">
        <v>22</v>
      </c>
      <c r="B28" s="4" t="s">
        <v>117</v>
      </c>
      <c r="C28" s="4" t="s">
        <v>117</v>
      </c>
      <c r="D28" s="4" t="s">
        <v>118</v>
      </c>
      <c r="E28" s="4" t="s">
        <v>119</v>
      </c>
      <c r="F28" s="5" t="s">
        <v>90</v>
      </c>
      <c r="G28" s="6">
        <v>5901353663414</v>
      </c>
      <c r="H28" s="4" t="s">
        <v>120</v>
      </c>
      <c r="I28" s="4">
        <v>1</v>
      </c>
      <c r="J28" s="4" t="s">
        <v>121</v>
      </c>
      <c r="K28" s="12">
        <v>0</v>
      </c>
      <c r="L28" s="13">
        <f t="shared" si="0"/>
        <v>0</v>
      </c>
    </row>
    <row r="29" spans="1:12" ht="141.75" customHeight="1">
      <c r="A29" s="4">
        <v>23</v>
      </c>
      <c r="B29" s="4" t="s">
        <v>122</v>
      </c>
      <c r="C29" s="4" t="s">
        <v>122</v>
      </c>
      <c r="D29" s="4" t="s">
        <v>123</v>
      </c>
      <c r="E29" s="4" t="s">
        <v>124</v>
      </c>
      <c r="F29" s="5" t="s">
        <v>90</v>
      </c>
      <c r="G29" s="6">
        <v>5901353663421</v>
      </c>
      <c r="H29" s="4" t="s">
        <v>125</v>
      </c>
      <c r="I29" s="4">
        <v>1</v>
      </c>
      <c r="J29" s="4" t="s">
        <v>126</v>
      </c>
      <c r="K29" s="12">
        <v>0</v>
      </c>
      <c r="L29" s="13">
        <f t="shared" si="0"/>
        <v>0</v>
      </c>
    </row>
    <row r="30" spans="1:12" ht="141.75" customHeight="1">
      <c r="A30" s="4">
        <v>24</v>
      </c>
      <c r="B30" s="7" t="s">
        <v>127</v>
      </c>
      <c r="C30" s="7" t="s">
        <v>127</v>
      </c>
      <c r="D30" s="7" t="s">
        <v>128</v>
      </c>
      <c r="E30" s="4" t="s">
        <v>119</v>
      </c>
      <c r="F30" s="10" t="s">
        <v>129</v>
      </c>
      <c r="G30" s="8">
        <v>5901353663445</v>
      </c>
      <c r="H30" s="7" t="s">
        <v>130</v>
      </c>
      <c r="I30" s="7">
        <v>1</v>
      </c>
      <c r="J30" s="7" t="s">
        <v>131</v>
      </c>
      <c r="K30" s="12">
        <v>0</v>
      </c>
      <c r="L30" s="13">
        <f t="shared" si="0"/>
        <v>0</v>
      </c>
    </row>
    <row r="31" spans="1:12" ht="141.75" customHeight="1">
      <c r="A31" s="4">
        <v>25</v>
      </c>
      <c r="B31" s="7" t="s">
        <v>132</v>
      </c>
      <c r="C31" s="7" t="s">
        <v>132</v>
      </c>
      <c r="D31" s="7" t="s">
        <v>133</v>
      </c>
      <c r="E31" s="4" t="s">
        <v>134</v>
      </c>
      <c r="F31" s="10" t="s">
        <v>135</v>
      </c>
      <c r="G31" s="8">
        <v>5901353663940</v>
      </c>
      <c r="H31" s="7" t="s">
        <v>136</v>
      </c>
      <c r="I31" s="7">
        <v>1</v>
      </c>
      <c r="J31" s="7" t="s">
        <v>137</v>
      </c>
      <c r="K31" s="12">
        <v>0</v>
      </c>
      <c r="L31" s="13">
        <f t="shared" si="0"/>
        <v>0</v>
      </c>
    </row>
    <row r="32" spans="1:12" ht="141.75" customHeight="1">
      <c r="A32" s="4">
        <v>26</v>
      </c>
      <c r="B32" s="7" t="s">
        <v>138</v>
      </c>
      <c r="C32" s="7" t="s">
        <v>138</v>
      </c>
      <c r="D32" s="7" t="s">
        <v>139</v>
      </c>
      <c r="E32" s="4" t="s">
        <v>140</v>
      </c>
      <c r="F32" s="10" t="s">
        <v>19</v>
      </c>
      <c r="G32" s="8">
        <v>5901353660819</v>
      </c>
      <c r="H32" s="7" t="s">
        <v>141</v>
      </c>
      <c r="I32" s="7">
        <v>1</v>
      </c>
      <c r="J32" s="7" t="s">
        <v>142</v>
      </c>
      <c r="K32" s="12">
        <v>0</v>
      </c>
      <c r="L32" s="13">
        <f t="shared" si="0"/>
        <v>0</v>
      </c>
    </row>
    <row r="33" spans="1:12" ht="141.75" customHeight="1">
      <c r="A33" s="4">
        <v>27</v>
      </c>
      <c r="B33" s="7" t="s">
        <v>143</v>
      </c>
      <c r="C33" s="7" t="s">
        <v>143</v>
      </c>
      <c r="D33" s="7" t="s">
        <v>144</v>
      </c>
      <c r="E33" s="4" t="s">
        <v>95</v>
      </c>
      <c r="F33" s="10" t="s">
        <v>145</v>
      </c>
      <c r="G33" s="8">
        <v>5901353663247</v>
      </c>
      <c r="H33" s="7" t="s">
        <v>146</v>
      </c>
      <c r="I33" s="7">
        <v>1</v>
      </c>
      <c r="J33" s="7" t="s">
        <v>147</v>
      </c>
      <c r="K33" s="12">
        <v>0</v>
      </c>
      <c r="L33" s="13">
        <f t="shared" si="0"/>
        <v>0</v>
      </c>
    </row>
    <row r="34" spans="1:12" ht="141.75" customHeight="1">
      <c r="A34" s="4">
        <v>28</v>
      </c>
      <c r="B34" s="7" t="s">
        <v>148</v>
      </c>
      <c r="C34" s="7" t="s">
        <v>148</v>
      </c>
      <c r="D34" s="7" t="s">
        <v>149</v>
      </c>
      <c r="E34" s="4" t="s">
        <v>150</v>
      </c>
      <c r="F34" s="10" t="s">
        <v>151</v>
      </c>
      <c r="G34" s="8">
        <v>5901353662967</v>
      </c>
      <c r="H34" s="7" t="s">
        <v>152</v>
      </c>
      <c r="I34" s="7">
        <v>1</v>
      </c>
      <c r="J34" s="7" t="s">
        <v>126</v>
      </c>
      <c r="K34" s="12">
        <v>0</v>
      </c>
      <c r="L34" s="13">
        <f t="shared" si="0"/>
        <v>0</v>
      </c>
    </row>
    <row r="35" spans="1:12" ht="141.75" customHeight="1">
      <c r="A35" s="4">
        <v>29</v>
      </c>
      <c r="B35" s="7" t="s">
        <v>153</v>
      </c>
      <c r="C35" s="7" t="s">
        <v>153</v>
      </c>
      <c r="D35" s="7" t="s">
        <v>154</v>
      </c>
      <c r="E35" s="4" t="s">
        <v>155</v>
      </c>
      <c r="F35" s="10" t="s">
        <v>90</v>
      </c>
      <c r="G35" s="8">
        <v>5901353115159</v>
      </c>
      <c r="H35" s="7" t="s">
        <v>156</v>
      </c>
      <c r="I35" s="7">
        <v>1</v>
      </c>
      <c r="J35" s="7" t="s">
        <v>137</v>
      </c>
      <c r="K35" s="12">
        <v>0</v>
      </c>
      <c r="L35" s="13">
        <f t="shared" si="0"/>
        <v>0</v>
      </c>
    </row>
    <row r="36" spans="1:12" ht="141.75" customHeight="1">
      <c r="A36" s="4">
        <v>30</v>
      </c>
      <c r="B36" s="7" t="s">
        <v>157</v>
      </c>
      <c r="C36" s="7" t="s">
        <v>157</v>
      </c>
      <c r="D36" s="7" t="s">
        <v>158</v>
      </c>
      <c r="E36" s="4" t="s">
        <v>159</v>
      </c>
      <c r="F36" s="10" t="s">
        <v>160</v>
      </c>
      <c r="G36" s="8">
        <v>5901353653453</v>
      </c>
      <c r="H36" s="7" t="s">
        <v>161</v>
      </c>
      <c r="I36" s="7">
        <v>1</v>
      </c>
      <c r="J36" s="7" t="s">
        <v>126</v>
      </c>
      <c r="K36" s="14">
        <v>0</v>
      </c>
      <c r="L36" s="15">
        <f t="shared" si="0"/>
        <v>0</v>
      </c>
    </row>
    <row r="37" spans="1:12" ht="141.75" customHeight="1">
      <c r="A37" s="4">
        <v>31</v>
      </c>
      <c r="B37" s="7" t="s">
        <v>162</v>
      </c>
      <c r="C37" s="7" t="s">
        <v>162</v>
      </c>
      <c r="D37" s="7" t="s">
        <v>163</v>
      </c>
      <c r="E37" s="4" t="s">
        <v>95</v>
      </c>
      <c r="F37" s="10" t="s">
        <v>90</v>
      </c>
      <c r="G37" s="8">
        <v>5901353666699</v>
      </c>
      <c r="H37" s="7" t="s">
        <v>164</v>
      </c>
      <c r="I37" s="7">
        <v>1</v>
      </c>
      <c r="J37" s="7" t="s">
        <v>21</v>
      </c>
      <c r="K37" s="14">
        <v>0</v>
      </c>
      <c r="L37" s="15">
        <f t="shared" ref="L37:L61" si="1">J37*K37</f>
        <v>0</v>
      </c>
    </row>
    <row r="38" spans="1:12" ht="141.75" customHeight="1">
      <c r="A38" s="4">
        <v>32</v>
      </c>
      <c r="B38" s="7" t="s">
        <v>165</v>
      </c>
      <c r="C38" s="7" t="s">
        <v>165</v>
      </c>
      <c r="D38" s="7" t="s">
        <v>166</v>
      </c>
      <c r="E38" s="4" t="s">
        <v>95</v>
      </c>
      <c r="F38" s="10" t="s">
        <v>19</v>
      </c>
      <c r="G38" s="8">
        <v>5901353657222</v>
      </c>
      <c r="H38" s="7" t="s">
        <v>167</v>
      </c>
      <c r="I38" s="7">
        <v>1</v>
      </c>
      <c r="J38" s="7" t="s">
        <v>168</v>
      </c>
      <c r="K38" s="14">
        <v>0</v>
      </c>
      <c r="L38" s="15">
        <f t="shared" si="1"/>
        <v>0</v>
      </c>
    </row>
    <row r="39" spans="1:12" ht="141.75" customHeight="1">
      <c r="A39" s="4">
        <v>33</v>
      </c>
      <c r="B39" s="7" t="s">
        <v>169</v>
      </c>
      <c r="C39" s="7" t="s">
        <v>169</v>
      </c>
      <c r="D39" s="7" t="s">
        <v>170</v>
      </c>
      <c r="E39" s="4" t="s">
        <v>171</v>
      </c>
      <c r="F39" s="10" t="s">
        <v>172</v>
      </c>
      <c r="G39" s="8">
        <v>5901353653354</v>
      </c>
      <c r="H39" s="7" t="s">
        <v>173</v>
      </c>
      <c r="I39" s="7">
        <v>1</v>
      </c>
      <c r="J39" s="7" t="s">
        <v>174</v>
      </c>
      <c r="K39" s="14">
        <v>0</v>
      </c>
      <c r="L39" s="15">
        <f t="shared" si="1"/>
        <v>0</v>
      </c>
    </row>
    <row r="40" spans="1:12" ht="141.75" customHeight="1">
      <c r="A40" s="4">
        <v>34</v>
      </c>
      <c r="B40" s="7" t="s">
        <v>175</v>
      </c>
      <c r="C40" s="7" t="s">
        <v>175</v>
      </c>
      <c r="D40" s="7" t="s">
        <v>176</v>
      </c>
      <c r="E40" s="4" t="s">
        <v>177</v>
      </c>
      <c r="F40" s="10" t="s">
        <v>178</v>
      </c>
      <c r="G40" s="8">
        <v>5901353665791</v>
      </c>
      <c r="H40" s="7" t="s">
        <v>179</v>
      </c>
      <c r="I40" s="7">
        <v>1</v>
      </c>
      <c r="J40" s="7" t="s">
        <v>147</v>
      </c>
      <c r="K40" s="14">
        <v>0</v>
      </c>
      <c r="L40" s="15">
        <f t="shared" si="1"/>
        <v>0</v>
      </c>
    </row>
    <row r="41" spans="1:12" ht="141.75" customHeight="1">
      <c r="A41" s="4">
        <v>35</v>
      </c>
      <c r="B41" s="7" t="s">
        <v>180</v>
      </c>
      <c r="C41" s="7" t="s">
        <v>180</v>
      </c>
      <c r="D41" s="7" t="s">
        <v>181</v>
      </c>
      <c r="E41" s="4" t="s">
        <v>182</v>
      </c>
      <c r="F41" s="10" t="s">
        <v>183</v>
      </c>
      <c r="G41" s="8">
        <v>5901353665517</v>
      </c>
      <c r="H41" s="7" t="s">
        <v>184</v>
      </c>
      <c r="I41" s="7">
        <v>1</v>
      </c>
      <c r="J41" s="7" t="s">
        <v>185</v>
      </c>
      <c r="K41" s="14">
        <v>0</v>
      </c>
      <c r="L41" s="15">
        <f t="shared" si="1"/>
        <v>0</v>
      </c>
    </row>
    <row r="42" spans="1:12" ht="141.75" customHeight="1">
      <c r="A42" s="4">
        <v>36</v>
      </c>
      <c r="B42" s="7" t="s">
        <v>186</v>
      </c>
      <c r="C42" s="7" t="s">
        <v>186</v>
      </c>
      <c r="D42" s="7" t="s">
        <v>187</v>
      </c>
      <c r="E42" s="4" t="s">
        <v>188</v>
      </c>
      <c r="F42" s="10" t="s">
        <v>96</v>
      </c>
      <c r="G42" s="8">
        <v>5901353665562</v>
      </c>
      <c r="H42" s="7" t="s">
        <v>189</v>
      </c>
      <c r="I42" s="7">
        <v>1</v>
      </c>
      <c r="J42" s="7" t="s">
        <v>190</v>
      </c>
      <c r="K42" s="14">
        <v>0</v>
      </c>
      <c r="L42" s="15">
        <f t="shared" si="1"/>
        <v>0</v>
      </c>
    </row>
    <row r="43" spans="1:12" ht="141.75" customHeight="1">
      <c r="A43" s="4">
        <v>37</v>
      </c>
      <c r="B43" s="7" t="s">
        <v>191</v>
      </c>
      <c r="C43" s="7" t="s">
        <v>191</v>
      </c>
      <c r="D43" s="7" t="s">
        <v>192</v>
      </c>
      <c r="E43" s="4" t="s">
        <v>193</v>
      </c>
      <c r="F43" s="10" t="s">
        <v>145</v>
      </c>
      <c r="G43" s="8">
        <v>5901353667344</v>
      </c>
      <c r="H43" s="7" t="s">
        <v>194</v>
      </c>
      <c r="I43" s="7">
        <v>1</v>
      </c>
      <c r="J43" s="7" t="s">
        <v>137</v>
      </c>
      <c r="K43" s="14">
        <v>0</v>
      </c>
      <c r="L43" s="15">
        <f t="shared" si="1"/>
        <v>0</v>
      </c>
    </row>
    <row r="44" spans="1:12" ht="141.75" customHeight="1">
      <c r="A44" s="4">
        <v>38</v>
      </c>
      <c r="B44" s="7" t="s">
        <v>195</v>
      </c>
      <c r="C44" s="7" t="s">
        <v>195</v>
      </c>
      <c r="D44" s="7" t="s">
        <v>196</v>
      </c>
      <c r="E44" s="4" t="s">
        <v>197</v>
      </c>
      <c r="F44" s="10" t="s">
        <v>198</v>
      </c>
      <c r="G44" s="8">
        <v>5901353667252</v>
      </c>
      <c r="H44" s="7" t="s">
        <v>199</v>
      </c>
      <c r="I44" s="7">
        <v>1</v>
      </c>
      <c r="J44" s="7" t="s">
        <v>200</v>
      </c>
      <c r="K44" s="14">
        <v>0</v>
      </c>
      <c r="L44" s="15">
        <f t="shared" si="1"/>
        <v>0</v>
      </c>
    </row>
    <row r="45" spans="1:12" ht="141.75" customHeight="1">
      <c r="A45" s="4">
        <v>39</v>
      </c>
      <c r="B45" s="7" t="s">
        <v>201</v>
      </c>
      <c r="C45" s="7" t="s">
        <v>201</v>
      </c>
      <c r="D45" s="7" t="s">
        <v>202</v>
      </c>
      <c r="E45" s="4" t="s">
        <v>203</v>
      </c>
      <c r="F45" s="10" t="s">
        <v>204</v>
      </c>
      <c r="G45" s="8">
        <v>5901353114381</v>
      </c>
      <c r="H45" s="7" t="s">
        <v>205</v>
      </c>
      <c r="I45" s="7">
        <v>1</v>
      </c>
      <c r="J45" s="7" t="s">
        <v>206</v>
      </c>
      <c r="K45" s="14">
        <v>0</v>
      </c>
      <c r="L45" s="15">
        <f t="shared" si="1"/>
        <v>0</v>
      </c>
    </row>
    <row r="46" spans="1:12" ht="141.75" customHeight="1">
      <c r="A46" s="4">
        <v>40</v>
      </c>
      <c r="B46" s="7" t="s">
        <v>207</v>
      </c>
      <c r="C46" s="7" t="s">
        <v>207</v>
      </c>
      <c r="D46" s="7" t="s">
        <v>208</v>
      </c>
      <c r="E46" s="4" t="s">
        <v>209</v>
      </c>
      <c r="F46" s="10" t="s">
        <v>210</v>
      </c>
      <c r="G46" s="8">
        <v>5901353526566</v>
      </c>
      <c r="H46" s="7" t="s">
        <v>211</v>
      </c>
      <c r="I46" s="7">
        <v>1</v>
      </c>
      <c r="J46" s="7" t="s">
        <v>212</v>
      </c>
      <c r="K46" s="14">
        <v>0</v>
      </c>
      <c r="L46" s="15">
        <f t="shared" si="1"/>
        <v>0</v>
      </c>
    </row>
    <row r="47" spans="1:12" ht="141.75" customHeight="1">
      <c r="A47" s="4">
        <v>41</v>
      </c>
      <c r="B47" s="7" t="s">
        <v>213</v>
      </c>
      <c r="C47" s="7" t="s">
        <v>213</v>
      </c>
      <c r="D47" s="7" t="s">
        <v>214</v>
      </c>
      <c r="E47" s="4" t="s">
        <v>215</v>
      </c>
      <c r="F47" s="10" t="s">
        <v>216</v>
      </c>
      <c r="G47" s="8">
        <v>5901353669560</v>
      </c>
      <c r="H47" s="7" t="s">
        <v>217</v>
      </c>
      <c r="I47" s="7">
        <v>1</v>
      </c>
      <c r="J47" s="7" t="s">
        <v>218</v>
      </c>
      <c r="K47" s="14">
        <v>0</v>
      </c>
      <c r="L47" s="15">
        <f t="shared" si="1"/>
        <v>0</v>
      </c>
    </row>
    <row r="48" spans="1:12" ht="141.75" customHeight="1">
      <c r="A48" s="4">
        <v>42</v>
      </c>
      <c r="B48" s="7" t="s">
        <v>219</v>
      </c>
      <c r="C48" s="7" t="s">
        <v>219</v>
      </c>
      <c r="D48" s="7" t="s">
        <v>220</v>
      </c>
      <c r="E48" s="4" t="s">
        <v>221</v>
      </c>
      <c r="F48" s="10" t="s">
        <v>108</v>
      </c>
      <c r="G48" s="8">
        <v>5901353669775</v>
      </c>
      <c r="H48" s="7" t="s">
        <v>222</v>
      </c>
      <c r="I48" s="7">
        <v>1</v>
      </c>
      <c r="J48" s="7" t="s">
        <v>223</v>
      </c>
      <c r="K48" s="14">
        <v>0</v>
      </c>
      <c r="L48" s="15">
        <f t="shared" si="1"/>
        <v>0</v>
      </c>
    </row>
    <row r="49" spans="1:12" ht="141.75" customHeight="1">
      <c r="A49" s="4">
        <v>43</v>
      </c>
      <c r="B49" s="7" t="s">
        <v>224</v>
      </c>
      <c r="C49" s="7" t="s">
        <v>224</v>
      </c>
      <c r="D49" s="7" t="s">
        <v>225</v>
      </c>
      <c r="E49" s="4" t="s">
        <v>226</v>
      </c>
      <c r="F49" s="10" t="s">
        <v>227</v>
      </c>
      <c r="G49" s="8">
        <v>5901353660369</v>
      </c>
      <c r="H49" s="7" t="s">
        <v>228</v>
      </c>
      <c r="I49" s="7">
        <v>1</v>
      </c>
      <c r="J49" s="7" t="s">
        <v>57</v>
      </c>
      <c r="K49" s="14">
        <v>0</v>
      </c>
      <c r="L49" s="15">
        <f t="shared" si="1"/>
        <v>0</v>
      </c>
    </row>
    <row r="50" spans="1:12" ht="141.75" customHeight="1">
      <c r="A50" s="4">
        <v>44</v>
      </c>
      <c r="B50" s="7" t="s">
        <v>229</v>
      </c>
      <c r="C50" s="7" t="s">
        <v>229</v>
      </c>
      <c r="D50" s="7" t="s">
        <v>230</v>
      </c>
      <c r="E50" s="4" t="s">
        <v>231</v>
      </c>
      <c r="F50" s="10" t="s">
        <v>227</v>
      </c>
      <c r="G50" s="8">
        <v>5901353660376</v>
      </c>
      <c r="H50" s="7" t="s">
        <v>38</v>
      </c>
      <c r="I50" s="7">
        <v>1</v>
      </c>
      <c r="J50" s="7" t="s">
        <v>57</v>
      </c>
      <c r="K50" s="14">
        <v>0</v>
      </c>
      <c r="L50" s="15">
        <f t="shared" si="1"/>
        <v>0</v>
      </c>
    </row>
    <row r="51" spans="1:12" ht="141.75" customHeight="1">
      <c r="A51" s="4">
        <v>45</v>
      </c>
      <c r="B51" s="7" t="s">
        <v>232</v>
      </c>
      <c r="C51" s="7" t="s">
        <v>232</v>
      </c>
      <c r="D51" s="7" t="s">
        <v>233</v>
      </c>
      <c r="E51" s="4" t="s">
        <v>234</v>
      </c>
      <c r="F51" s="10" t="s">
        <v>235</v>
      </c>
      <c r="G51" s="8">
        <v>5901353659417</v>
      </c>
      <c r="H51" s="7" t="s">
        <v>236</v>
      </c>
      <c r="I51" s="7">
        <v>1</v>
      </c>
      <c r="J51" s="7" t="s">
        <v>15</v>
      </c>
      <c r="K51" s="14">
        <v>0</v>
      </c>
      <c r="L51" s="15">
        <f t="shared" si="1"/>
        <v>0</v>
      </c>
    </row>
    <row r="52" spans="1:12" ht="141.75" customHeight="1">
      <c r="A52" s="4">
        <v>46</v>
      </c>
      <c r="B52" s="7" t="s">
        <v>237</v>
      </c>
      <c r="C52" s="7" t="s">
        <v>237</v>
      </c>
      <c r="D52" s="7" t="s">
        <v>238</v>
      </c>
      <c r="E52" s="4" t="s">
        <v>226</v>
      </c>
      <c r="F52" s="10" t="s">
        <v>235</v>
      </c>
      <c r="G52" s="8">
        <v>5901353660383</v>
      </c>
      <c r="H52" s="7" t="s">
        <v>236</v>
      </c>
      <c r="I52" s="7">
        <v>1</v>
      </c>
      <c r="J52" s="7" t="s">
        <v>15</v>
      </c>
      <c r="K52" s="14">
        <v>0</v>
      </c>
      <c r="L52" s="15">
        <f t="shared" si="1"/>
        <v>0</v>
      </c>
    </row>
    <row r="53" spans="1:12" ht="141.75" customHeight="1">
      <c r="A53" s="4">
        <v>47</v>
      </c>
      <c r="B53" s="7" t="s">
        <v>239</v>
      </c>
      <c r="C53" s="7" t="s">
        <v>239</v>
      </c>
      <c r="D53" s="7" t="s">
        <v>240</v>
      </c>
      <c r="E53" s="4" t="s">
        <v>226</v>
      </c>
      <c r="F53" s="10" t="s">
        <v>135</v>
      </c>
      <c r="G53" s="8">
        <v>5901353659424</v>
      </c>
      <c r="H53" s="7" t="s">
        <v>241</v>
      </c>
      <c r="I53" s="7">
        <v>1</v>
      </c>
      <c r="J53" s="7" t="s">
        <v>147</v>
      </c>
      <c r="K53" s="14">
        <v>0</v>
      </c>
      <c r="L53" s="15">
        <f t="shared" si="1"/>
        <v>0</v>
      </c>
    </row>
    <row r="54" spans="1:12" ht="141.75" customHeight="1">
      <c r="A54" s="4">
        <v>48</v>
      </c>
      <c r="B54" s="7" t="s">
        <v>242</v>
      </c>
      <c r="C54" s="7" t="s">
        <v>242</v>
      </c>
      <c r="D54" s="7" t="s">
        <v>243</v>
      </c>
      <c r="E54" s="4" t="s">
        <v>244</v>
      </c>
      <c r="F54" s="10" t="s">
        <v>90</v>
      </c>
      <c r="G54" s="8">
        <v>5901353669706</v>
      </c>
      <c r="H54" s="7" t="s">
        <v>245</v>
      </c>
      <c r="I54" s="7">
        <v>1</v>
      </c>
      <c r="J54" s="7" t="s">
        <v>246</v>
      </c>
      <c r="K54" s="14">
        <v>0</v>
      </c>
      <c r="L54" s="15">
        <f t="shared" si="1"/>
        <v>0</v>
      </c>
    </row>
    <row r="55" spans="1:12" ht="141.75" customHeight="1">
      <c r="A55" s="4">
        <v>49</v>
      </c>
      <c r="B55" s="7" t="s">
        <v>247</v>
      </c>
      <c r="C55" s="7" t="s">
        <v>247</v>
      </c>
      <c r="D55" s="7" t="s">
        <v>248</v>
      </c>
      <c r="E55" s="4" t="s">
        <v>249</v>
      </c>
      <c r="F55" s="10" t="s">
        <v>90</v>
      </c>
      <c r="G55" s="8">
        <v>5901353669898</v>
      </c>
      <c r="H55" s="7" t="s">
        <v>250</v>
      </c>
      <c r="I55" s="7">
        <v>1</v>
      </c>
      <c r="J55" s="7" t="s">
        <v>147</v>
      </c>
      <c r="K55" s="14">
        <v>0</v>
      </c>
      <c r="L55" s="15">
        <f t="shared" si="1"/>
        <v>0</v>
      </c>
    </row>
    <row r="56" spans="1:12" ht="141.75" customHeight="1">
      <c r="A56" s="4">
        <v>50</v>
      </c>
      <c r="B56" s="7" t="s">
        <v>251</v>
      </c>
      <c r="C56" s="7" t="s">
        <v>251</v>
      </c>
      <c r="D56" s="7" t="s">
        <v>252</v>
      </c>
      <c r="E56" s="4" t="s">
        <v>253</v>
      </c>
      <c r="F56" s="10" t="s">
        <v>254</v>
      </c>
      <c r="G56" s="8">
        <v>5901353669980</v>
      </c>
      <c r="H56" s="7" t="s">
        <v>255</v>
      </c>
      <c r="I56" s="7">
        <v>1</v>
      </c>
      <c r="J56" s="7" t="s">
        <v>131</v>
      </c>
      <c r="K56" s="14">
        <v>0</v>
      </c>
      <c r="L56" s="15">
        <f t="shared" si="1"/>
        <v>0</v>
      </c>
    </row>
    <row r="57" spans="1:12" ht="141.75" customHeight="1">
      <c r="A57" s="4">
        <v>51</v>
      </c>
      <c r="B57" s="7" t="s">
        <v>256</v>
      </c>
      <c r="C57" s="7" t="s">
        <v>256</v>
      </c>
      <c r="D57" s="7" t="s">
        <v>257</v>
      </c>
      <c r="E57" s="4" t="s">
        <v>79</v>
      </c>
      <c r="F57" s="10" t="s">
        <v>65</v>
      </c>
      <c r="G57" s="8">
        <v>5901353115296</v>
      </c>
      <c r="H57" s="7" t="s">
        <v>258</v>
      </c>
      <c r="I57" s="7">
        <v>1</v>
      </c>
      <c r="J57" s="7" t="s">
        <v>67</v>
      </c>
      <c r="K57" s="14">
        <v>0</v>
      </c>
      <c r="L57" s="15">
        <f t="shared" si="1"/>
        <v>0</v>
      </c>
    </row>
    <row r="58" spans="1:12" ht="141.75" customHeight="1">
      <c r="A58" s="4">
        <v>52</v>
      </c>
      <c r="B58" s="7" t="s">
        <v>259</v>
      </c>
      <c r="C58" s="7" t="s">
        <v>259</v>
      </c>
      <c r="D58" s="7" t="s">
        <v>260</v>
      </c>
      <c r="E58" s="4" t="s">
        <v>261</v>
      </c>
      <c r="F58" s="10" t="s">
        <v>262</v>
      </c>
      <c r="G58" s="8">
        <v>5901353108144</v>
      </c>
      <c r="H58" s="7" t="s">
        <v>263</v>
      </c>
      <c r="I58" s="7">
        <v>1</v>
      </c>
      <c r="J58" s="7" t="s">
        <v>264</v>
      </c>
      <c r="K58" s="14">
        <v>0</v>
      </c>
      <c r="L58" s="15">
        <f t="shared" si="1"/>
        <v>0</v>
      </c>
    </row>
    <row r="59" spans="1:12" ht="141.75" customHeight="1">
      <c r="A59" s="4">
        <v>53</v>
      </c>
      <c r="B59" s="7" t="s">
        <v>265</v>
      </c>
      <c r="C59" s="7" t="s">
        <v>265</v>
      </c>
      <c r="D59" s="7" t="s">
        <v>266</v>
      </c>
      <c r="E59" s="4" t="s">
        <v>267</v>
      </c>
      <c r="F59" s="10" t="s">
        <v>268</v>
      </c>
      <c r="G59" s="8">
        <v>5901353656140</v>
      </c>
      <c r="H59" s="7" t="s">
        <v>269</v>
      </c>
      <c r="I59" s="7">
        <v>1</v>
      </c>
      <c r="J59" s="7" t="s">
        <v>218</v>
      </c>
      <c r="K59" s="14">
        <v>0</v>
      </c>
      <c r="L59" s="15">
        <f t="shared" si="1"/>
        <v>0</v>
      </c>
    </row>
    <row r="60" spans="1:12" ht="141.75" customHeight="1">
      <c r="A60" s="4">
        <v>54</v>
      </c>
      <c r="B60" s="7" t="s">
        <v>270</v>
      </c>
      <c r="C60" s="7" t="s">
        <v>270</v>
      </c>
      <c r="D60" s="7" t="s">
        <v>271</v>
      </c>
      <c r="E60" s="4" t="s">
        <v>226</v>
      </c>
      <c r="F60" s="10" t="s">
        <v>135</v>
      </c>
      <c r="G60" s="8">
        <v>5901353660390</v>
      </c>
      <c r="H60" s="7" t="s">
        <v>272</v>
      </c>
      <c r="I60" s="7">
        <v>1</v>
      </c>
      <c r="J60" s="7" t="s">
        <v>147</v>
      </c>
      <c r="K60" s="14">
        <v>0</v>
      </c>
      <c r="L60" s="15">
        <f t="shared" si="1"/>
        <v>0</v>
      </c>
    </row>
    <row r="61" spans="1:12" ht="141.75" customHeight="1">
      <c r="A61" s="4">
        <v>55</v>
      </c>
      <c r="B61" s="7" t="s">
        <v>273</v>
      </c>
      <c r="C61" s="7" t="s">
        <v>273</v>
      </c>
      <c r="D61" s="7" t="s">
        <v>274</v>
      </c>
      <c r="E61" s="4" t="s">
        <v>226</v>
      </c>
      <c r="F61" s="10" t="s">
        <v>145</v>
      </c>
      <c r="G61" s="8">
        <v>5901353660406</v>
      </c>
      <c r="H61" s="7" t="s">
        <v>275</v>
      </c>
      <c r="I61" s="7">
        <v>1</v>
      </c>
      <c r="J61" s="7" t="s">
        <v>276</v>
      </c>
      <c r="K61" s="12">
        <v>0</v>
      </c>
      <c r="L61" s="13">
        <f t="shared" si="1"/>
        <v>0</v>
      </c>
    </row>
  </sheetData>
  <mergeCells count="3">
    <mergeCell ref="M4:O5"/>
    <mergeCell ref="H1:L5"/>
    <mergeCell ref="A1:G5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2023-09-21T09:54:50Z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