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4240" windowHeight="13140" tabRatio="500"/>
  </bookViews>
  <sheets>
    <sheet name="Arkusz1" sheetId="1" r:id="rId1"/>
    <sheet name="Arkusz2" sheetId="2" r:id="rId2"/>
    <sheet name="Arkusz3" sheetId="3" r:id="rId3"/>
  </sheets>
  <calcPr calcId="125725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L34" i="1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M3" l="1"/>
</calcChain>
</file>

<file path=xl/sharedStrings.xml><?xml version="1.0" encoding="utf-8"?>
<sst xmlns="http://schemas.openxmlformats.org/spreadsheetml/2006/main" count="203" uniqueCount="149">
  <si>
    <t>LP.</t>
  </si>
  <si>
    <t>ZDJĘCIE</t>
  </si>
  <si>
    <t>SYMBOL KARTONOWY</t>
  </si>
  <si>
    <t>SYMBOL KOMPUTEROWY</t>
  </si>
  <si>
    <t>NAZWA</t>
  </si>
  <si>
    <t>PAKOWANIE</t>
  </si>
  <si>
    <t>KOD EAN</t>
  </si>
  <si>
    <t>WYMIAR</t>
  </si>
  <si>
    <t>ILOŚĆ</t>
  </si>
  <si>
    <t>CENA NETTO</t>
  </si>
  <si>
    <t>HW20097946</t>
  </si>
  <si>
    <t>A-1609</t>
  </si>
  <si>
    <t>TELESKOP</t>
  </si>
  <si>
    <t>8/24</t>
  </si>
  <si>
    <t>45x25x9</t>
  </si>
  <si>
    <t>65,90</t>
  </si>
  <si>
    <t>HW21064486</t>
  </si>
  <si>
    <t>A-1760</t>
  </si>
  <si>
    <t>MASA MAGICZNA SLIME JEDNOROŻCE 3x80g</t>
  </si>
  <si>
    <t>24/48</t>
  </si>
  <si>
    <t>28x9x7</t>
  </si>
  <si>
    <t>14,99</t>
  </si>
  <si>
    <t>HW21064487</t>
  </si>
  <si>
    <t>A-1761</t>
  </si>
  <si>
    <t>MASA MAGICZNA SLIME KOSMOS 3x80g</t>
  </si>
  <si>
    <t>HWA1305411</t>
  </si>
  <si>
    <t>A-1779</t>
  </si>
  <si>
    <t>MASA MAGICZNA SLIME 120g</t>
  </si>
  <si>
    <t>12/108/216</t>
  </si>
  <si>
    <t>8cm</t>
  </si>
  <si>
    <t>3,80</t>
  </si>
  <si>
    <t>HWA1405014</t>
  </si>
  <si>
    <t>A-1782</t>
  </si>
  <si>
    <t>MASA MAGICZNA SLIME Z DINOZAUREM 150g</t>
  </si>
  <si>
    <t>12/72/144</t>
  </si>
  <si>
    <t>8x8</t>
  </si>
  <si>
    <t>5,30</t>
  </si>
  <si>
    <t>HW22005600</t>
  </si>
  <si>
    <t>A-1824</t>
  </si>
  <si>
    <t>RURKI SENSORYCZNE 7 SZTUK</t>
  </si>
  <si>
    <t>120</t>
  </si>
  <si>
    <t>21x22x3</t>
  </si>
  <si>
    <t>9,50</t>
  </si>
  <si>
    <t>HW20072795</t>
  </si>
  <si>
    <t>A-1881</t>
  </si>
  <si>
    <t>ZESTAW LEKARSKI WALIZKA 15 ELEMENTÓW</t>
  </si>
  <si>
    <t>36/72</t>
  </si>
  <si>
    <t>38x22</t>
  </si>
  <si>
    <t>13,50</t>
  </si>
  <si>
    <t>HW22044411</t>
  </si>
  <si>
    <t>A-1899</t>
  </si>
  <si>
    <t>LATARKA PROJEKTOR !!POGNIECIONE OPAK.!!</t>
  </si>
  <si>
    <t>288</t>
  </si>
  <si>
    <t>12x17x4</t>
  </si>
  <si>
    <t>6,50</t>
  </si>
  <si>
    <t>HWA916200</t>
  </si>
  <si>
    <t>A-1943</t>
  </si>
  <si>
    <t>GRA SZACHY</t>
  </si>
  <si>
    <t>6/72/144</t>
  </si>
  <si>
    <t>19x17x3</t>
  </si>
  <si>
    <t>10,50</t>
  </si>
  <si>
    <t>HW22102013</t>
  </si>
  <si>
    <t>A-1998</t>
  </si>
  <si>
    <t>JOJO DINOZAURY</t>
  </si>
  <si>
    <t>480</t>
  </si>
  <si>
    <t>2,99</t>
  </si>
  <si>
    <t>HW22102016</t>
  </si>
  <si>
    <t>A-1999</t>
  </si>
  <si>
    <t>JOJO OCZY</t>
  </si>
  <si>
    <t>HW23022803</t>
  </si>
  <si>
    <t>A-2005</t>
  </si>
  <si>
    <t>KORALIKI DO NAWLEKANIA</t>
  </si>
  <si>
    <t>11cm</t>
  </si>
  <si>
    <t>10,99</t>
  </si>
  <si>
    <t>HW23032699</t>
  </si>
  <si>
    <t>A-2062</t>
  </si>
  <si>
    <t>ZWIERZĄTKA SKACZĄCE</t>
  </si>
  <si>
    <t>6,99</t>
  </si>
  <si>
    <t>HW23038803</t>
  </si>
  <si>
    <t>A-2064</t>
  </si>
  <si>
    <t>ZESTAW BOKSERSKI</t>
  </si>
  <si>
    <t>48</t>
  </si>
  <si>
    <t>31,99</t>
  </si>
  <si>
    <t>HW19005355</t>
  </si>
  <si>
    <t>A-2067</t>
  </si>
  <si>
    <t>KORONA SREBRNA</t>
  </si>
  <si>
    <t>144</t>
  </si>
  <si>
    <t>7,30</t>
  </si>
  <si>
    <t>HW19075206</t>
  </si>
  <si>
    <t>A-2068</t>
  </si>
  <si>
    <t>KORONA ZŁOTA</t>
  </si>
  <si>
    <t>600</t>
  </si>
  <si>
    <t>5,20</t>
  </si>
  <si>
    <t>HW21092569</t>
  </si>
  <si>
    <t>A-2069</t>
  </si>
  <si>
    <t>DIADEM SREBRNY</t>
  </si>
  <si>
    <t>1,99</t>
  </si>
  <si>
    <t>HW21092571</t>
  </si>
  <si>
    <t>A-2071</t>
  </si>
  <si>
    <t>DIADEM ZŁOTY</t>
  </si>
  <si>
    <t>3,19</t>
  </si>
  <si>
    <t>HW22044480</t>
  </si>
  <si>
    <t>A-2072</t>
  </si>
  <si>
    <t>PIERŚCIONKI 36 SZTUK</t>
  </si>
  <si>
    <t>180</t>
  </si>
  <si>
    <t>15,99</t>
  </si>
  <si>
    <t>HW22044482</t>
  </si>
  <si>
    <t>A-2073</t>
  </si>
  <si>
    <t>PIERŚCIONKI 24 SZTUKI</t>
  </si>
  <si>
    <t>HW22054207</t>
  </si>
  <si>
    <t>A-2075</t>
  </si>
  <si>
    <t>PIESEK DO ŚCISKANIA WYCISKANY Z BUDY</t>
  </si>
  <si>
    <t>HW22098184</t>
  </si>
  <si>
    <t>A-2076</t>
  </si>
  <si>
    <t>AUTO STRAŻ POŻARNA ŚWIATŁO DŹWIĘK</t>
  </si>
  <si>
    <t>96</t>
  </si>
  <si>
    <t>23,99</t>
  </si>
  <si>
    <t>HW22126907</t>
  </si>
  <si>
    <t>A-2077</t>
  </si>
  <si>
    <t>DINOZAUR ZE ŚWIATŁEM I DŹWIĘKIEM</t>
  </si>
  <si>
    <t>HW22126911</t>
  </si>
  <si>
    <t>A-2078</t>
  </si>
  <si>
    <t>HW22128299</t>
  </si>
  <si>
    <t>A-2079</t>
  </si>
  <si>
    <t>AUTO SPYCHACZ ROZKRĘCANE ŚWIATŁO DŹWIĘK</t>
  </si>
  <si>
    <t>24</t>
  </si>
  <si>
    <t>37,99</t>
  </si>
  <si>
    <t>HW23001400</t>
  </si>
  <si>
    <t>A-2080</t>
  </si>
  <si>
    <t>GRA BILARDZIK ŁAPANIE PIŁKI</t>
  </si>
  <si>
    <t>72</t>
  </si>
  <si>
    <t>HW23012080</t>
  </si>
  <si>
    <t>A-2081</t>
  </si>
  <si>
    <t>KORALIKI DO NAWLEKANIA TOREBKA KOTEK</t>
  </si>
  <si>
    <t>8,99</t>
  </si>
  <si>
    <t>HW23022685</t>
  </si>
  <si>
    <t>A-2082</t>
  </si>
  <si>
    <t>LALKA SYRENKA</t>
  </si>
  <si>
    <t>4,50</t>
  </si>
  <si>
    <t>HW23034607</t>
  </si>
  <si>
    <t>A-2083</t>
  </si>
  <si>
    <t>AUTO POLICJA ANTYTERORYŚCI</t>
  </si>
  <si>
    <t>19,99</t>
  </si>
  <si>
    <t>HW23034610</t>
  </si>
  <si>
    <t>A-2084</t>
  </si>
  <si>
    <t>AUTO WOJSKOWE ZE ŚWIATŁEM I DŹWIĘKIEM</t>
  </si>
  <si>
    <t>NAZWA KLIENTA:</t>
  </si>
  <si>
    <t>ZAMÓWIENIE</t>
  </si>
  <si>
    <t>WARTOŚĆ</t>
  </si>
</sst>
</file>

<file path=xl/styles.xml><?xml version="1.0" encoding="utf-8"?>
<styleSheet xmlns="http://schemas.openxmlformats.org/spreadsheetml/2006/main">
  <numFmts count="1">
    <numFmt numFmtId="164" formatCode="#,##0.00\ &quot;zł&quot;"/>
  </numFmts>
  <fonts count="8">
    <font>
      <sz val="11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sz val="16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6"/>
      <color rgb="FF000000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sz val="18"/>
      <color rgb="FFFF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C6D9F1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auto="1"/>
      </top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1" fontId="0" fillId="0" borderId="0" xfId="0" applyNumberFormat="1"/>
    <xf numFmtId="0" fontId="3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49" fontId="4" fillId="0" borderId="2" xfId="0" applyNumberFormat="1" applyFont="1" applyBorder="1" applyAlignment="1">
      <alignment horizontal="center" vertical="center"/>
    </xf>
    <xf numFmtId="49" fontId="0" fillId="0" borderId="0" xfId="0" applyNumberFormat="1"/>
    <xf numFmtId="0" fontId="0" fillId="0" borderId="1" xfId="0" applyBorder="1"/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/>
    </xf>
    <xf numFmtId="0" fontId="6" fillId="3" borderId="6" xfId="0" applyFont="1" applyFill="1" applyBorder="1" applyAlignment="1">
      <alignment horizontal="center" vertical="center"/>
    </xf>
    <xf numFmtId="164" fontId="2" fillId="0" borderId="6" xfId="0" applyNumberFormat="1" applyFont="1" applyBorder="1" applyAlignment="1">
      <alignment horizontal="right" vertical="center"/>
    </xf>
    <xf numFmtId="0" fontId="6" fillId="4" borderId="0" xfId="0" applyFont="1" applyFill="1" applyBorder="1" applyAlignment="1">
      <alignment horizontal="center" vertical="center"/>
    </xf>
    <xf numFmtId="164" fontId="2" fillId="4" borderId="0" xfId="0" applyNumberFormat="1" applyFont="1" applyFill="1" applyBorder="1" applyAlignment="1">
      <alignment horizontal="right" vertical="center"/>
    </xf>
    <xf numFmtId="0" fontId="0" fillId="0" borderId="0" xfId="0" applyBorder="1"/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file:///f:\trifox\foto\HW22005600.jpg" TargetMode="External"/><Relationship Id="rId18" Type="http://schemas.openxmlformats.org/officeDocument/2006/relationships/image" Target="../media/image10.jpeg"/><Relationship Id="rId26" Type="http://schemas.openxmlformats.org/officeDocument/2006/relationships/image" Target="../media/image14.jpeg"/><Relationship Id="rId39" Type="http://schemas.openxmlformats.org/officeDocument/2006/relationships/image" Target="file:///f:\trifox\foto\HW22044480.jpg" TargetMode="External"/><Relationship Id="rId21" Type="http://schemas.openxmlformats.org/officeDocument/2006/relationships/image" Target="file:///f:\trifox\foto\HW22102013.jpg" TargetMode="External"/><Relationship Id="rId34" Type="http://schemas.openxmlformats.org/officeDocument/2006/relationships/image" Target="../media/image18.jpeg"/><Relationship Id="rId42" Type="http://schemas.openxmlformats.org/officeDocument/2006/relationships/image" Target="../media/image22.jpeg"/><Relationship Id="rId47" Type="http://schemas.openxmlformats.org/officeDocument/2006/relationships/image" Target="file:///f:\trifox\foto\HW22126907.jpg" TargetMode="External"/><Relationship Id="rId50" Type="http://schemas.openxmlformats.org/officeDocument/2006/relationships/image" Target="../media/image26.jpeg"/><Relationship Id="rId55" Type="http://schemas.openxmlformats.org/officeDocument/2006/relationships/image" Target="file:///f:\trifox\foto\HW23012080.jpg" TargetMode="External"/><Relationship Id="rId7" Type="http://schemas.openxmlformats.org/officeDocument/2006/relationships/image" Target="file:///f:\trifox\foto\HW21064487.jpg" TargetMode="External"/><Relationship Id="rId2" Type="http://schemas.openxmlformats.org/officeDocument/2006/relationships/image" Target="../media/image2.jpeg"/><Relationship Id="rId16" Type="http://schemas.openxmlformats.org/officeDocument/2006/relationships/image" Target="../media/image9.jpeg"/><Relationship Id="rId20" Type="http://schemas.openxmlformats.org/officeDocument/2006/relationships/image" Target="../media/image11.jpeg"/><Relationship Id="rId29" Type="http://schemas.openxmlformats.org/officeDocument/2006/relationships/image" Target="file:///f:\trifox\foto\HW23038803.jpg" TargetMode="External"/><Relationship Id="rId41" Type="http://schemas.openxmlformats.org/officeDocument/2006/relationships/image" Target="file:///f:\trifox\foto\HW22044482.jpg" TargetMode="External"/><Relationship Id="rId54" Type="http://schemas.openxmlformats.org/officeDocument/2006/relationships/image" Target="../media/image28.jpe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1" Type="http://schemas.openxmlformats.org/officeDocument/2006/relationships/image" Target="file:///f:\trifox\foto\HWA1405014.jpg" TargetMode="External"/><Relationship Id="rId24" Type="http://schemas.openxmlformats.org/officeDocument/2006/relationships/image" Target="../media/image13.jpeg"/><Relationship Id="rId32" Type="http://schemas.openxmlformats.org/officeDocument/2006/relationships/image" Target="../media/image17.jpeg"/><Relationship Id="rId37" Type="http://schemas.openxmlformats.org/officeDocument/2006/relationships/image" Target="file:///f:\trifox\foto\HW21092571.jpg" TargetMode="External"/><Relationship Id="rId40" Type="http://schemas.openxmlformats.org/officeDocument/2006/relationships/image" Target="../media/image21.jpeg"/><Relationship Id="rId45" Type="http://schemas.openxmlformats.org/officeDocument/2006/relationships/image" Target="file:///f:\trifox\foto\HW22098184.jpg" TargetMode="External"/><Relationship Id="rId53" Type="http://schemas.openxmlformats.org/officeDocument/2006/relationships/image" Target="file:///f:\trifox\foto\HW23001400.jpg" TargetMode="External"/><Relationship Id="rId58" Type="http://schemas.openxmlformats.org/officeDocument/2006/relationships/image" Target="../media/image30.jpeg"/><Relationship Id="rId5" Type="http://schemas.openxmlformats.org/officeDocument/2006/relationships/image" Target="file:///f:\trifox\foto\HW21064486.jpg" TargetMode="External"/><Relationship Id="rId15" Type="http://schemas.openxmlformats.org/officeDocument/2006/relationships/image" Target="file:///f:\trifox\foto\HW20072795.jpg" TargetMode="External"/><Relationship Id="rId23" Type="http://schemas.openxmlformats.org/officeDocument/2006/relationships/image" Target="file:///f:\trifox\foto\HW22102016.jpg" TargetMode="External"/><Relationship Id="rId28" Type="http://schemas.openxmlformats.org/officeDocument/2006/relationships/image" Target="../media/image15.jpeg"/><Relationship Id="rId36" Type="http://schemas.openxmlformats.org/officeDocument/2006/relationships/image" Target="../media/image19.jpeg"/><Relationship Id="rId49" Type="http://schemas.openxmlformats.org/officeDocument/2006/relationships/image" Target="file:///f:\trifox\foto\HW22126911.jpg" TargetMode="External"/><Relationship Id="rId57" Type="http://schemas.openxmlformats.org/officeDocument/2006/relationships/image" Target="file:///f:\trifox\foto\HW23022685.jpg" TargetMode="External"/><Relationship Id="rId61" Type="http://schemas.openxmlformats.org/officeDocument/2006/relationships/image" Target="file:///f:\trifox\foto\HW23034610.jpg" TargetMode="External"/><Relationship Id="rId10" Type="http://schemas.openxmlformats.org/officeDocument/2006/relationships/image" Target="../media/image6.jpeg"/><Relationship Id="rId19" Type="http://schemas.openxmlformats.org/officeDocument/2006/relationships/image" Target="file:///f:\trifox\foto\HWA916200.jpg" TargetMode="External"/><Relationship Id="rId31" Type="http://schemas.openxmlformats.org/officeDocument/2006/relationships/image" Target="file:///f:\trifox\foto\HW19005355.jpg" TargetMode="External"/><Relationship Id="rId44" Type="http://schemas.openxmlformats.org/officeDocument/2006/relationships/image" Target="../media/image23.jpeg"/><Relationship Id="rId52" Type="http://schemas.openxmlformats.org/officeDocument/2006/relationships/image" Target="../media/image27.jpeg"/><Relationship Id="rId60" Type="http://schemas.openxmlformats.org/officeDocument/2006/relationships/image" Target="../media/image31.jpeg"/><Relationship Id="rId4" Type="http://schemas.openxmlformats.org/officeDocument/2006/relationships/image" Target="../media/image3.jpeg"/><Relationship Id="rId9" Type="http://schemas.openxmlformats.org/officeDocument/2006/relationships/image" Target="file:///f:\trifox\foto\HWA1305411.jpg" TargetMode="External"/><Relationship Id="rId14" Type="http://schemas.openxmlformats.org/officeDocument/2006/relationships/image" Target="../media/image8.jpeg"/><Relationship Id="rId22" Type="http://schemas.openxmlformats.org/officeDocument/2006/relationships/image" Target="../media/image12.jpeg"/><Relationship Id="rId27" Type="http://schemas.openxmlformats.org/officeDocument/2006/relationships/image" Target="file:///f:\trifox\foto\HW23032699.jpg" TargetMode="External"/><Relationship Id="rId30" Type="http://schemas.openxmlformats.org/officeDocument/2006/relationships/image" Target="../media/image16.jpeg"/><Relationship Id="rId35" Type="http://schemas.openxmlformats.org/officeDocument/2006/relationships/image" Target="file:///f:\trifox\foto\HW21092569.jpg" TargetMode="External"/><Relationship Id="rId43" Type="http://schemas.openxmlformats.org/officeDocument/2006/relationships/image" Target="file:///f:\trifox\foto\HW22054207.jpg" TargetMode="External"/><Relationship Id="rId48" Type="http://schemas.openxmlformats.org/officeDocument/2006/relationships/image" Target="../media/image25.jpeg"/><Relationship Id="rId56" Type="http://schemas.openxmlformats.org/officeDocument/2006/relationships/image" Target="../media/image29.jpeg"/><Relationship Id="rId8" Type="http://schemas.openxmlformats.org/officeDocument/2006/relationships/image" Target="../media/image5.jpeg"/><Relationship Id="rId51" Type="http://schemas.openxmlformats.org/officeDocument/2006/relationships/image" Target="file:///f:\trifox\foto\HW22128299.jpg" TargetMode="External"/><Relationship Id="rId3" Type="http://schemas.openxmlformats.org/officeDocument/2006/relationships/image" Target="file:///f:\trifox\foto\HW20097946.jpg" TargetMode="External"/><Relationship Id="rId12" Type="http://schemas.openxmlformats.org/officeDocument/2006/relationships/image" Target="../media/image7.jpeg"/><Relationship Id="rId17" Type="http://schemas.openxmlformats.org/officeDocument/2006/relationships/image" Target="file:///f:\trifox\foto\HW22044411.jpg" TargetMode="External"/><Relationship Id="rId25" Type="http://schemas.openxmlformats.org/officeDocument/2006/relationships/image" Target="file:///f:\trifox\foto\HW23022803.jpg" TargetMode="External"/><Relationship Id="rId33" Type="http://schemas.openxmlformats.org/officeDocument/2006/relationships/image" Target="file:///f:\trifox\foto\HW19075206.jpg" TargetMode="External"/><Relationship Id="rId38" Type="http://schemas.openxmlformats.org/officeDocument/2006/relationships/image" Target="../media/image20.jpeg"/><Relationship Id="rId46" Type="http://schemas.openxmlformats.org/officeDocument/2006/relationships/image" Target="../media/image24.jpeg"/><Relationship Id="rId59" Type="http://schemas.openxmlformats.org/officeDocument/2006/relationships/image" Target="file:///f:\trifox\foto\HW2303460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54430</xdr:colOff>
      <xdr:row>0</xdr:row>
      <xdr:rowOff>68035</xdr:rowOff>
    </xdr:from>
    <xdr:to>
      <xdr:col>1</xdr:col>
      <xdr:colOff>1428751</xdr:colOff>
      <xdr:row>2</xdr:row>
      <xdr:rowOff>272143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4430" y="68035"/>
          <a:ext cx="1700892" cy="85725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299357</xdr:colOff>
      <xdr:row>4</xdr:row>
      <xdr:rowOff>68035</xdr:rowOff>
    </xdr:from>
    <xdr:to>
      <xdr:col>1</xdr:col>
      <xdr:colOff>2000251</xdr:colOff>
      <xdr:row>5</xdr:row>
      <xdr:rowOff>68035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A5E8EE9F-CAC2-9D02-9BDD-2E9151113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99357" y="1578428"/>
          <a:ext cx="2027465" cy="1796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0</xdr:colOff>
      <xdr:row>6</xdr:row>
      <xdr:rowOff>-1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210E7333-48A4-16F2-64F1-7C6F02650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943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7</xdr:row>
      <xdr:rowOff>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DBBB787F-7633-B054-C215-E26721EF5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743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0</xdr:colOff>
      <xdr:row>8</xdr:row>
      <xdr:rowOff>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70E0DD1B-D37F-F59F-5EE6-6B7DDF8D9B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7543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9041EB98-AEA0-3DBD-ACEC-5B27E5B68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9344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52115C45-AA88-4A43-2483-8CD31158D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1144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1D4D7222-FD04-88B5-7C68-93F2FF7AD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2944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83178828-5BB8-E404-32D5-F114A8C4E0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4744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-1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EC8B9369-8D23-095E-047C-2ED45B8F2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6544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1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BD71944D-14F6-83A0-A519-0207795FC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18345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600B2D83-8719-5993-1E72-4EB7E943D4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0145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39228E2B-3270-2E54-AF75-92D7747DCA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r:link="rId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1945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D5FFBFAE-E15B-6160-1802-84AA08FAB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3745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46BDB745-80CE-C0BD-9467-5D2B71704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r:link="rId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55460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4814D814-5A3F-9959-8736-1FBAFF3E5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73462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-1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xmlns="" id="{4527D415-3D3A-EE4B-7F51-6E943889A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291465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1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xmlns="" id="{38D6F2DA-5D3F-C014-3332-035875A2E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09467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01F13D9B-7EA3-CBB0-A5C3-DBEDE8D16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27469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BF11239C-8E3A-41A2-4AA6-A9A569B04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45471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xmlns="" id="{19E4A1CB-774F-EA7B-3028-A2CFE2C8E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63474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xmlns="" id="{4C460004-5129-17EB-8238-8FCA12132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81476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70B78394-1B9B-4BF7-01C4-3E91B7C4B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399478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-1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xmlns="" id="{BC6F7419-AE91-0721-8DD8-3D59E2282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r:link="rId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17480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1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DD210E39-80BE-E0CE-BD3F-A7B03A83A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r:link="rId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35483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xmlns="" id="{35C996A0-F71F-8843-BC8C-18EE8047B5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r:link="rId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53485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69FBF57A-F810-41FF-9BE1-7B485FB48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r:link="rId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71487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xmlns="" id="{37AA3FD1-1EA9-D30B-D002-CF0BE555B4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r:link="rId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489489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xmlns="" id="{E5A0D11D-693F-F4D0-2441-2A92ACB2F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07492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xmlns="" id="{CA4075C5-EC38-4549-B9AF-0F6D84DC1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25494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0</xdr:colOff>
      <xdr:row>34</xdr:row>
      <xdr:rowOff>-1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xmlns="" id="{5F8A992A-9970-0819-008E-856410892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r:link="rId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3850" y="54349650"/>
          <a:ext cx="2028825" cy="180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8"/>
  <sheetViews>
    <sheetView tabSelected="1" zoomScale="70" zoomScaleNormal="70" workbookViewId="0">
      <selection activeCell="M3" sqref="M3:O4"/>
    </sheetView>
  </sheetViews>
  <sheetFormatPr defaultColWidth="8.7109375" defaultRowHeight="15"/>
  <cols>
    <col min="1" max="1" width="4.85546875" customWidth="1"/>
    <col min="2" max="2" width="30.42578125" customWidth="1"/>
    <col min="3" max="3" width="18.42578125" customWidth="1"/>
    <col min="4" max="4" width="17.85546875" customWidth="1"/>
    <col min="5" max="5" width="30.85546875" style="8" customWidth="1"/>
    <col min="6" max="6" width="20.85546875" style="10" customWidth="1"/>
    <col min="7" max="7" width="20.85546875" style="1" customWidth="1"/>
    <col min="8" max="8" width="15" customWidth="1"/>
    <col min="9" max="10" width="13.85546875" customWidth="1"/>
    <col min="11" max="11" width="14.5703125" customWidth="1"/>
    <col min="12" max="12" width="15.28515625" customWidth="1"/>
  </cols>
  <sheetData>
    <row r="1" spans="1:15" ht="26.1" customHeight="1">
      <c r="A1" s="11"/>
      <c r="B1" s="11"/>
      <c r="C1" s="12"/>
      <c r="D1" s="13"/>
      <c r="E1" s="13"/>
      <c r="F1" s="13"/>
      <c r="G1" s="13"/>
      <c r="H1" s="20" t="s">
        <v>146</v>
      </c>
      <c r="I1" s="20"/>
      <c r="J1" s="20"/>
      <c r="K1" s="20"/>
      <c r="L1" s="20"/>
    </row>
    <row r="2" spans="1:15" ht="26.1" customHeight="1">
      <c r="A2" s="11"/>
      <c r="B2" s="11"/>
      <c r="C2" s="14"/>
      <c r="D2" s="15"/>
      <c r="E2" s="15"/>
      <c r="F2" s="15"/>
      <c r="G2" s="15"/>
      <c r="H2" s="20"/>
      <c r="I2" s="20"/>
      <c r="J2" s="20"/>
      <c r="K2" s="20"/>
      <c r="L2" s="20"/>
    </row>
    <row r="3" spans="1:15" ht="26.1" customHeight="1">
      <c r="A3" s="11"/>
      <c r="B3" s="11"/>
      <c r="C3" s="14"/>
      <c r="D3" s="15"/>
      <c r="E3" s="15"/>
      <c r="F3" s="15"/>
      <c r="G3" s="15"/>
      <c r="H3" s="20"/>
      <c r="I3" s="20"/>
      <c r="J3" s="20"/>
      <c r="K3" s="20"/>
      <c r="L3" s="20"/>
      <c r="M3" s="21">
        <f>SUM(L:L)</f>
        <v>0</v>
      </c>
      <c r="N3" s="21"/>
      <c r="O3" s="21"/>
    </row>
    <row r="4" spans="1:15" ht="41.25" customHeigh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18" t="s">
        <v>5</v>
      </c>
      <c r="G4" s="19" t="s">
        <v>6</v>
      </c>
      <c r="H4" s="2" t="s">
        <v>7</v>
      </c>
      <c r="I4" s="2" t="s">
        <v>8</v>
      </c>
      <c r="J4" s="2" t="s">
        <v>9</v>
      </c>
      <c r="K4" s="2" t="s">
        <v>147</v>
      </c>
      <c r="L4" s="2" t="s">
        <v>148</v>
      </c>
      <c r="M4" s="21"/>
      <c r="N4" s="21"/>
      <c r="O4" s="21"/>
    </row>
    <row r="5" spans="1:15" ht="141.75" customHeight="1">
      <c r="A5" s="3">
        <v>1</v>
      </c>
      <c r="B5" s="3" t="s">
        <v>10</v>
      </c>
      <c r="C5" s="3" t="s">
        <v>10</v>
      </c>
      <c r="D5" s="3" t="s">
        <v>11</v>
      </c>
      <c r="E5" s="3" t="s">
        <v>12</v>
      </c>
      <c r="F5" s="4" t="s">
        <v>13</v>
      </c>
      <c r="G5" s="5">
        <v>5901353668372</v>
      </c>
      <c r="H5" s="3" t="s">
        <v>14</v>
      </c>
      <c r="I5" s="3">
        <v>1</v>
      </c>
      <c r="J5" s="3" t="s">
        <v>15</v>
      </c>
      <c r="K5" s="16">
        <v>0</v>
      </c>
      <c r="L5" s="17">
        <f>J5*K5</f>
        <v>0</v>
      </c>
    </row>
    <row r="6" spans="1:15" ht="141.75" customHeight="1">
      <c r="A6" s="3">
        <v>2</v>
      </c>
      <c r="B6" s="3" t="s">
        <v>16</v>
      </c>
      <c r="C6" s="3" t="s">
        <v>16</v>
      </c>
      <c r="D6" s="3" t="s">
        <v>17</v>
      </c>
      <c r="E6" s="3" t="s">
        <v>18</v>
      </c>
      <c r="F6" s="4" t="s">
        <v>19</v>
      </c>
      <c r="G6" s="5">
        <v>5901353667153</v>
      </c>
      <c r="H6" s="3" t="s">
        <v>20</v>
      </c>
      <c r="I6" s="3">
        <v>1</v>
      </c>
      <c r="J6" s="3" t="s">
        <v>21</v>
      </c>
      <c r="K6" s="16">
        <v>0</v>
      </c>
      <c r="L6" s="17">
        <f t="shared" ref="L6:L34" si="0">J6*K6</f>
        <v>0</v>
      </c>
    </row>
    <row r="7" spans="1:15" ht="141.75" customHeight="1">
      <c r="A7" s="3">
        <v>3</v>
      </c>
      <c r="B7" s="3" t="s">
        <v>22</v>
      </c>
      <c r="C7" s="3" t="s">
        <v>22</v>
      </c>
      <c r="D7" s="3" t="s">
        <v>23</v>
      </c>
      <c r="E7" s="3" t="s">
        <v>24</v>
      </c>
      <c r="F7" s="4" t="s">
        <v>19</v>
      </c>
      <c r="G7" s="5">
        <v>5901353667160</v>
      </c>
      <c r="H7" s="3" t="s">
        <v>20</v>
      </c>
      <c r="I7" s="3">
        <v>1</v>
      </c>
      <c r="J7" s="3" t="s">
        <v>21</v>
      </c>
      <c r="K7" s="16">
        <v>0</v>
      </c>
      <c r="L7" s="17">
        <f t="shared" si="0"/>
        <v>0</v>
      </c>
    </row>
    <row r="8" spans="1:15" ht="141.75" customHeight="1">
      <c r="A8" s="3">
        <v>4</v>
      </c>
      <c r="B8" s="3" t="s">
        <v>25</v>
      </c>
      <c r="C8" s="3" t="s">
        <v>25</v>
      </c>
      <c r="D8" s="3" t="s">
        <v>26</v>
      </c>
      <c r="E8" s="3" t="s">
        <v>27</v>
      </c>
      <c r="F8" s="4" t="s">
        <v>28</v>
      </c>
      <c r="G8" s="5">
        <v>5901353656409</v>
      </c>
      <c r="H8" s="3" t="s">
        <v>29</v>
      </c>
      <c r="I8" s="3">
        <v>1</v>
      </c>
      <c r="J8" s="3" t="s">
        <v>30</v>
      </c>
      <c r="K8" s="16">
        <v>0</v>
      </c>
      <c r="L8" s="17">
        <f t="shared" si="0"/>
        <v>0</v>
      </c>
    </row>
    <row r="9" spans="1:15" ht="141.75" customHeight="1">
      <c r="A9" s="3">
        <v>5</v>
      </c>
      <c r="B9" s="3" t="s">
        <v>31</v>
      </c>
      <c r="C9" s="3" t="s">
        <v>31</v>
      </c>
      <c r="D9" s="3" t="s">
        <v>32</v>
      </c>
      <c r="E9" s="3" t="s">
        <v>33</v>
      </c>
      <c r="F9" s="4" t="s">
        <v>34</v>
      </c>
      <c r="G9" s="5">
        <v>5901353667177</v>
      </c>
      <c r="H9" s="3" t="s">
        <v>35</v>
      </c>
      <c r="I9" s="3">
        <v>1</v>
      </c>
      <c r="J9" s="3" t="s">
        <v>36</v>
      </c>
      <c r="K9" s="16">
        <v>0</v>
      </c>
      <c r="L9" s="17">
        <f t="shared" si="0"/>
        <v>0</v>
      </c>
    </row>
    <row r="10" spans="1:15" ht="141.75" customHeight="1">
      <c r="A10" s="3">
        <v>6</v>
      </c>
      <c r="B10" s="3" t="s">
        <v>37</v>
      </c>
      <c r="C10" s="3" t="s">
        <v>37</v>
      </c>
      <c r="D10" s="3" t="s">
        <v>38</v>
      </c>
      <c r="E10" s="3" t="s">
        <v>39</v>
      </c>
      <c r="F10" s="4" t="s">
        <v>40</v>
      </c>
      <c r="G10" s="5">
        <v>5901353666729</v>
      </c>
      <c r="H10" s="3" t="s">
        <v>41</v>
      </c>
      <c r="I10" s="3">
        <v>1</v>
      </c>
      <c r="J10" s="3" t="s">
        <v>42</v>
      </c>
      <c r="K10" s="16">
        <v>0</v>
      </c>
      <c r="L10" s="17">
        <f t="shared" si="0"/>
        <v>0</v>
      </c>
    </row>
    <row r="11" spans="1:15" ht="141.75" customHeight="1">
      <c r="A11" s="3">
        <v>7</v>
      </c>
      <c r="B11" s="3" t="s">
        <v>43</v>
      </c>
      <c r="C11" s="3" t="s">
        <v>43</v>
      </c>
      <c r="D11" s="3" t="s">
        <v>44</v>
      </c>
      <c r="E11" s="3" t="s">
        <v>45</v>
      </c>
      <c r="F11" s="4" t="s">
        <v>46</v>
      </c>
      <c r="G11" s="5">
        <v>5901353655327</v>
      </c>
      <c r="H11" s="3" t="s">
        <v>47</v>
      </c>
      <c r="I11" s="3">
        <v>1</v>
      </c>
      <c r="J11" s="3" t="s">
        <v>48</v>
      </c>
      <c r="K11" s="16">
        <v>0</v>
      </c>
      <c r="L11" s="17">
        <f t="shared" si="0"/>
        <v>0</v>
      </c>
    </row>
    <row r="12" spans="1:15" ht="141.75" customHeight="1">
      <c r="A12" s="3">
        <v>8</v>
      </c>
      <c r="B12" s="3" t="s">
        <v>49</v>
      </c>
      <c r="C12" s="3" t="s">
        <v>49</v>
      </c>
      <c r="D12" s="3" t="s">
        <v>50</v>
      </c>
      <c r="E12" s="3" t="s">
        <v>51</v>
      </c>
      <c r="F12" s="4" t="s">
        <v>52</v>
      </c>
      <c r="G12" s="5">
        <v>5901353669485</v>
      </c>
      <c r="H12" s="3" t="s">
        <v>53</v>
      </c>
      <c r="I12" s="3">
        <v>1</v>
      </c>
      <c r="J12" s="3" t="s">
        <v>54</v>
      </c>
      <c r="K12" s="16">
        <v>0</v>
      </c>
      <c r="L12" s="17">
        <f t="shared" si="0"/>
        <v>0</v>
      </c>
    </row>
    <row r="13" spans="1:15" ht="141.75" customHeight="1">
      <c r="A13" s="3">
        <v>9</v>
      </c>
      <c r="B13" s="3" t="s">
        <v>55</v>
      </c>
      <c r="C13" s="3" t="s">
        <v>55</v>
      </c>
      <c r="D13" s="3" t="s">
        <v>56</v>
      </c>
      <c r="E13" s="3" t="s">
        <v>57</v>
      </c>
      <c r="F13" s="4" t="s">
        <v>58</v>
      </c>
      <c r="G13" s="5">
        <v>5901353624972</v>
      </c>
      <c r="H13" s="3" t="s">
        <v>59</v>
      </c>
      <c r="I13" s="3">
        <v>1</v>
      </c>
      <c r="J13" s="3" t="s">
        <v>60</v>
      </c>
      <c r="K13" s="16">
        <v>0</v>
      </c>
      <c r="L13" s="17">
        <f t="shared" si="0"/>
        <v>0</v>
      </c>
    </row>
    <row r="14" spans="1:15" ht="141.75" customHeight="1">
      <c r="A14" s="3">
        <v>10</v>
      </c>
      <c r="B14" s="3" t="s">
        <v>61</v>
      </c>
      <c r="C14" s="3" t="s">
        <v>61</v>
      </c>
      <c r="D14" s="3" t="s">
        <v>62</v>
      </c>
      <c r="E14" s="3" t="s">
        <v>63</v>
      </c>
      <c r="F14" s="4" t="s">
        <v>64</v>
      </c>
      <c r="G14" s="5">
        <v>5901353668495</v>
      </c>
      <c r="H14" s="3"/>
      <c r="I14" s="3">
        <v>1</v>
      </c>
      <c r="J14" s="3" t="s">
        <v>65</v>
      </c>
      <c r="K14" s="16">
        <v>0</v>
      </c>
      <c r="L14" s="17">
        <f t="shared" si="0"/>
        <v>0</v>
      </c>
    </row>
    <row r="15" spans="1:15" ht="141.75" customHeight="1">
      <c r="A15" s="3">
        <v>11</v>
      </c>
      <c r="B15" s="3" t="s">
        <v>66</v>
      </c>
      <c r="C15" s="3" t="s">
        <v>66</v>
      </c>
      <c r="D15" s="3" t="s">
        <v>67</v>
      </c>
      <c r="E15" s="3" t="s">
        <v>68</v>
      </c>
      <c r="F15" s="4" t="s">
        <v>64</v>
      </c>
      <c r="G15" s="5">
        <v>5901353668501</v>
      </c>
      <c r="H15" s="3"/>
      <c r="I15" s="3">
        <v>1</v>
      </c>
      <c r="J15" s="3" t="s">
        <v>65</v>
      </c>
      <c r="K15" s="16">
        <v>0</v>
      </c>
      <c r="L15" s="17">
        <f t="shared" si="0"/>
        <v>0</v>
      </c>
    </row>
    <row r="16" spans="1:15" ht="141.75" customHeight="1">
      <c r="A16" s="3">
        <v>12</v>
      </c>
      <c r="B16" s="3" t="s">
        <v>69</v>
      </c>
      <c r="C16" s="3" t="s">
        <v>69</v>
      </c>
      <c r="D16" s="3" t="s">
        <v>70</v>
      </c>
      <c r="E16" s="3" t="s">
        <v>71</v>
      </c>
      <c r="F16" s="4" t="s">
        <v>34</v>
      </c>
      <c r="G16" s="5">
        <v>5901353669867</v>
      </c>
      <c r="H16" s="3" t="s">
        <v>72</v>
      </c>
      <c r="I16" s="3">
        <v>1</v>
      </c>
      <c r="J16" s="3" t="s">
        <v>73</v>
      </c>
      <c r="K16" s="16">
        <v>0</v>
      </c>
      <c r="L16" s="17">
        <f t="shared" si="0"/>
        <v>0</v>
      </c>
    </row>
    <row r="17" spans="1:12" ht="141.75" customHeight="1">
      <c r="A17" s="3">
        <v>13</v>
      </c>
      <c r="B17" s="3" t="s">
        <v>74</v>
      </c>
      <c r="C17" s="3" t="s">
        <v>74</v>
      </c>
      <c r="D17" s="3" t="s">
        <v>75</v>
      </c>
      <c r="E17" s="3" t="s">
        <v>76</v>
      </c>
      <c r="F17" s="4" t="s">
        <v>52</v>
      </c>
      <c r="G17" s="5">
        <v>5901353669928</v>
      </c>
      <c r="H17" s="3"/>
      <c r="I17" s="3">
        <v>1</v>
      </c>
      <c r="J17" s="3" t="s">
        <v>77</v>
      </c>
      <c r="K17" s="16">
        <v>0</v>
      </c>
      <c r="L17" s="17">
        <f t="shared" si="0"/>
        <v>0</v>
      </c>
    </row>
    <row r="18" spans="1:12" ht="141.75" customHeight="1">
      <c r="A18" s="3">
        <v>14</v>
      </c>
      <c r="B18" s="3" t="s">
        <v>78</v>
      </c>
      <c r="C18" s="3" t="s">
        <v>78</v>
      </c>
      <c r="D18" s="3" t="s">
        <v>79</v>
      </c>
      <c r="E18" s="3" t="s">
        <v>80</v>
      </c>
      <c r="F18" s="4" t="s">
        <v>81</v>
      </c>
      <c r="G18" s="5">
        <v>5901353669973</v>
      </c>
      <c r="H18" s="3"/>
      <c r="I18" s="3">
        <v>1</v>
      </c>
      <c r="J18" s="3" t="s">
        <v>82</v>
      </c>
      <c r="K18" s="16">
        <v>0</v>
      </c>
      <c r="L18" s="17">
        <f t="shared" si="0"/>
        <v>0</v>
      </c>
    </row>
    <row r="19" spans="1:12" ht="141.75" customHeight="1">
      <c r="A19" s="3">
        <v>15</v>
      </c>
      <c r="B19" s="3" t="s">
        <v>83</v>
      </c>
      <c r="C19" s="3" t="s">
        <v>83</v>
      </c>
      <c r="D19" s="3" t="s">
        <v>84</v>
      </c>
      <c r="E19" s="3" t="s">
        <v>85</v>
      </c>
      <c r="F19" s="4" t="s">
        <v>86</v>
      </c>
      <c r="G19" s="5">
        <v>5901353670160</v>
      </c>
      <c r="H19" s="3"/>
      <c r="I19" s="3">
        <v>1</v>
      </c>
      <c r="J19" s="3" t="s">
        <v>87</v>
      </c>
      <c r="K19" s="16">
        <v>0</v>
      </c>
      <c r="L19" s="17">
        <f t="shared" si="0"/>
        <v>0</v>
      </c>
    </row>
    <row r="20" spans="1:12" ht="141.75" customHeight="1">
      <c r="A20" s="3">
        <v>16</v>
      </c>
      <c r="B20" s="3" t="s">
        <v>88</v>
      </c>
      <c r="C20" s="3" t="s">
        <v>88</v>
      </c>
      <c r="D20" s="3" t="s">
        <v>89</v>
      </c>
      <c r="E20" s="3" t="s">
        <v>90</v>
      </c>
      <c r="F20" s="4" t="s">
        <v>91</v>
      </c>
      <c r="G20" s="5">
        <v>5901353670108</v>
      </c>
      <c r="H20" s="3"/>
      <c r="I20" s="3">
        <v>1</v>
      </c>
      <c r="J20" s="3" t="s">
        <v>92</v>
      </c>
      <c r="K20" s="16">
        <v>0</v>
      </c>
      <c r="L20" s="17">
        <f t="shared" si="0"/>
        <v>0</v>
      </c>
    </row>
    <row r="21" spans="1:12" ht="141.75" customHeight="1">
      <c r="A21" s="3">
        <v>17</v>
      </c>
      <c r="B21" s="3" t="s">
        <v>93</v>
      </c>
      <c r="C21" s="3" t="s">
        <v>93</v>
      </c>
      <c r="D21" s="3" t="s">
        <v>94</v>
      </c>
      <c r="E21" s="3" t="s">
        <v>95</v>
      </c>
      <c r="F21" s="4" t="s">
        <v>91</v>
      </c>
      <c r="G21" s="5">
        <v>5901353670085</v>
      </c>
      <c r="H21" s="3"/>
      <c r="I21" s="3">
        <v>1</v>
      </c>
      <c r="J21" s="3" t="s">
        <v>96</v>
      </c>
      <c r="K21" s="16">
        <v>0</v>
      </c>
      <c r="L21" s="17">
        <f t="shared" si="0"/>
        <v>0</v>
      </c>
    </row>
    <row r="22" spans="1:12" ht="141.75" customHeight="1">
      <c r="A22" s="3">
        <v>18</v>
      </c>
      <c r="B22" s="3" t="s">
        <v>97</v>
      </c>
      <c r="C22" s="3" t="s">
        <v>97</v>
      </c>
      <c r="D22" s="3" t="s">
        <v>98</v>
      </c>
      <c r="E22" s="3" t="s">
        <v>99</v>
      </c>
      <c r="F22" s="4" t="s">
        <v>91</v>
      </c>
      <c r="G22" s="5">
        <v>5901353670092</v>
      </c>
      <c r="H22" s="3"/>
      <c r="I22" s="3">
        <v>1</v>
      </c>
      <c r="J22" s="3" t="s">
        <v>100</v>
      </c>
      <c r="K22" s="16">
        <v>0</v>
      </c>
      <c r="L22" s="17">
        <f t="shared" si="0"/>
        <v>0</v>
      </c>
    </row>
    <row r="23" spans="1:12" ht="141.75" customHeight="1">
      <c r="A23" s="3">
        <v>19</v>
      </c>
      <c r="B23" s="3" t="s">
        <v>101</v>
      </c>
      <c r="C23" s="3" t="s">
        <v>101</v>
      </c>
      <c r="D23" s="3" t="s">
        <v>102</v>
      </c>
      <c r="E23" s="3" t="s">
        <v>103</v>
      </c>
      <c r="F23" s="4" t="s">
        <v>104</v>
      </c>
      <c r="G23" s="5">
        <v>5901353671228</v>
      </c>
      <c r="H23" s="3"/>
      <c r="I23" s="3">
        <v>1</v>
      </c>
      <c r="J23" s="3" t="s">
        <v>105</v>
      </c>
      <c r="K23" s="16">
        <v>0</v>
      </c>
      <c r="L23" s="17">
        <f t="shared" si="0"/>
        <v>0</v>
      </c>
    </row>
    <row r="24" spans="1:12" ht="141.75" customHeight="1">
      <c r="A24" s="3">
        <v>20</v>
      </c>
      <c r="B24" s="3" t="s">
        <v>106</v>
      </c>
      <c r="C24" s="3" t="s">
        <v>106</v>
      </c>
      <c r="D24" s="3" t="s">
        <v>107</v>
      </c>
      <c r="E24" s="3" t="s">
        <v>108</v>
      </c>
      <c r="F24" s="4" t="s">
        <v>104</v>
      </c>
      <c r="G24" s="5">
        <v>5901353671235</v>
      </c>
      <c r="H24" s="3"/>
      <c r="I24" s="3">
        <v>1</v>
      </c>
      <c r="J24" s="3" t="s">
        <v>73</v>
      </c>
      <c r="K24" s="16">
        <v>0</v>
      </c>
      <c r="L24" s="17">
        <f t="shared" si="0"/>
        <v>0</v>
      </c>
    </row>
    <row r="25" spans="1:12" ht="141.75" customHeight="1">
      <c r="A25" s="3">
        <v>21</v>
      </c>
      <c r="B25" s="3" t="s">
        <v>109</v>
      </c>
      <c r="C25" s="3" t="s">
        <v>109</v>
      </c>
      <c r="D25" s="3" t="s">
        <v>110</v>
      </c>
      <c r="E25" s="3" t="s">
        <v>111</v>
      </c>
      <c r="F25" s="4" t="s">
        <v>52</v>
      </c>
      <c r="G25" s="5">
        <v>5901353668532</v>
      </c>
      <c r="H25" s="3"/>
      <c r="I25" s="3">
        <v>1</v>
      </c>
      <c r="J25" s="3" t="s">
        <v>92</v>
      </c>
      <c r="K25" s="16">
        <v>0</v>
      </c>
      <c r="L25" s="17">
        <f t="shared" si="0"/>
        <v>0</v>
      </c>
    </row>
    <row r="26" spans="1:12" ht="141.75" customHeight="1">
      <c r="A26" s="3">
        <v>22</v>
      </c>
      <c r="B26" s="3" t="s">
        <v>112</v>
      </c>
      <c r="C26" s="3" t="s">
        <v>112</v>
      </c>
      <c r="D26" s="3" t="s">
        <v>113</v>
      </c>
      <c r="E26" s="3" t="s">
        <v>114</v>
      </c>
      <c r="F26" s="4" t="s">
        <v>115</v>
      </c>
      <c r="G26" s="5">
        <v>5901353670115</v>
      </c>
      <c r="H26" s="3"/>
      <c r="I26" s="3">
        <v>1</v>
      </c>
      <c r="J26" s="3" t="s">
        <v>116</v>
      </c>
      <c r="K26" s="16">
        <v>0</v>
      </c>
      <c r="L26" s="17">
        <f t="shared" si="0"/>
        <v>0</v>
      </c>
    </row>
    <row r="27" spans="1:12" ht="141.75" customHeight="1">
      <c r="A27" s="3">
        <v>23</v>
      </c>
      <c r="B27" s="3" t="s">
        <v>117</v>
      </c>
      <c r="C27" s="3" t="s">
        <v>117</v>
      </c>
      <c r="D27" s="3" t="s">
        <v>118</v>
      </c>
      <c r="E27" s="3" t="s">
        <v>119</v>
      </c>
      <c r="F27" s="4" t="s">
        <v>115</v>
      </c>
      <c r="G27" s="5">
        <v>5901353670122</v>
      </c>
      <c r="H27" s="3"/>
      <c r="I27" s="3">
        <v>1</v>
      </c>
      <c r="J27" s="3" t="s">
        <v>105</v>
      </c>
      <c r="K27" s="16">
        <v>0</v>
      </c>
      <c r="L27" s="17">
        <f t="shared" si="0"/>
        <v>0</v>
      </c>
    </row>
    <row r="28" spans="1:12" ht="141.75" customHeight="1">
      <c r="A28" s="3">
        <v>24</v>
      </c>
      <c r="B28" s="6" t="s">
        <v>120</v>
      </c>
      <c r="C28" s="6" t="s">
        <v>120</v>
      </c>
      <c r="D28" s="6" t="s">
        <v>121</v>
      </c>
      <c r="E28" s="3" t="s">
        <v>119</v>
      </c>
      <c r="F28" s="9" t="s">
        <v>115</v>
      </c>
      <c r="G28" s="7">
        <v>5901353670139</v>
      </c>
      <c r="H28" s="6"/>
      <c r="I28" s="6">
        <v>1</v>
      </c>
      <c r="J28" s="6" t="s">
        <v>105</v>
      </c>
      <c r="K28" s="16">
        <v>0</v>
      </c>
      <c r="L28" s="17">
        <f t="shared" si="0"/>
        <v>0</v>
      </c>
    </row>
    <row r="29" spans="1:12" ht="141.75" customHeight="1">
      <c r="A29" s="3">
        <v>25</v>
      </c>
      <c r="B29" s="6" t="s">
        <v>122</v>
      </c>
      <c r="C29" s="6" t="s">
        <v>122</v>
      </c>
      <c r="D29" s="6" t="s">
        <v>123</v>
      </c>
      <c r="E29" s="3" t="s">
        <v>124</v>
      </c>
      <c r="F29" s="9" t="s">
        <v>125</v>
      </c>
      <c r="G29" s="7">
        <v>5901353670177</v>
      </c>
      <c r="H29" s="6"/>
      <c r="I29" s="6">
        <v>1</v>
      </c>
      <c r="J29" s="6" t="s">
        <v>126</v>
      </c>
      <c r="K29" s="16">
        <v>0</v>
      </c>
      <c r="L29" s="17">
        <f t="shared" si="0"/>
        <v>0</v>
      </c>
    </row>
    <row r="30" spans="1:12" ht="141.75" customHeight="1">
      <c r="A30" s="3">
        <v>26</v>
      </c>
      <c r="B30" s="6" t="s">
        <v>127</v>
      </c>
      <c r="C30" s="6" t="s">
        <v>127</v>
      </c>
      <c r="D30" s="6" t="s">
        <v>128</v>
      </c>
      <c r="E30" s="3" t="s">
        <v>129</v>
      </c>
      <c r="F30" s="9" t="s">
        <v>130</v>
      </c>
      <c r="G30" s="7">
        <v>5901353671211</v>
      </c>
      <c r="H30" s="6"/>
      <c r="I30" s="6">
        <v>1</v>
      </c>
      <c r="J30" s="6" t="s">
        <v>21</v>
      </c>
      <c r="K30" s="16">
        <v>0</v>
      </c>
      <c r="L30" s="17">
        <f t="shared" si="0"/>
        <v>0</v>
      </c>
    </row>
    <row r="31" spans="1:12" ht="141.75" customHeight="1">
      <c r="A31" s="3">
        <v>27</v>
      </c>
      <c r="B31" s="6" t="s">
        <v>131</v>
      </c>
      <c r="C31" s="6" t="s">
        <v>131</v>
      </c>
      <c r="D31" s="6" t="s">
        <v>132</v>
      </c>
      <c r="E31" s="3" t="s">
        <v>133</v>
      </c>
      <c r="F31" s="9" t="s">
        <v>52</v>
      </c>
      <c r="G31" s="7">
        <v>5901353671242</v>
      </c>
      <c r="H31" s="6"/>
      <c r="I31" s="6">
        <v>1</v>
      </c>
      <c r="J31" s="6" t="s">
        <v>134</v>
      </c>
      <c r="K31" s="16">
        <v>0</v>
      </c>
      <c r="L31" s="17">
        <f t="shared" si="0"/>
        <v>0</v>
      </c>
    </row>
    <row r="32" spans="1:12" ht="141.75" customHeight="1">
      <c r="A32" s="3">
        <v>28</v>
      </c>
      <c r="B32" s="6" t="s">
        <v>135</v>
      </c>
      <c r="C32" s="6" t="s">
        <v>135</v>
      </c>
      <c r="D32" s="6" t="s">
        <v>136</v>
      </c>
      <c r="E32" s="3" t="s">
        <v>137</v>
      </c>
      <c r="F32" s="9" t="s">
        <v>91</v>
      </c>
      <c r="G32" s="7">
        <v>5901353669850</v>
      </c>
      <c r="H32" s="6"/>
      <c r="I32" s="6">
        <v>1</v>
      </c>
      <c r="J32" s="6" t="s">
        <v>138</v>
      </c>
      <c r="K32" s="16">
        <v>0</v>
      </c>
      <c r="L32" s="17">
        <f t="shared" si="0"/>
        <v>0</v>
      </c>
    </row>
    <row r="33" spans="1:13" ht="141.75" customHeight="1">
      <c r="A33" s="3">
        <v>29</v>
      </c>
      <c r="B33" s="6" t="s">
        <v>139</v>
      </c>
      <c r="C33" s="6" t="s">
        <v>139</v>
      </c>
      <c r="D33" s="6" t="s">
        <v>140</v>
      </c>
      <c r="E33" s="3" t="s">
        <v>141</v>
      </c>
      <c r="F33" s="9" t="s">
        <v>115</v>
      </c>
      <c r="G33" s="7">
        <v>5901353670146</v>
      </c>
      <c r="H33" s="6"/>
      <c r="I33" s="6">
        <v>1</v>
      </c>
      <c r="J33" s="6" t="s">
        <v>142</v>
      </c>
      <c r="K33" s="16">
        <v>0</v>
      </c>
      <c r="L33" s="17">
        <f t="shared" si="0"/>
        <v>0</v>
      </c>
    </row>
    <row r="34" spans="1:13" ht="141.75" customHeight="1">
      <c r="A34" s="3">
        <v>30</v>
      </c>
      <c r="B34" s="6" t="s">
        <v>143</v>
      </c>
      <c r="C34" s="6" t="s">
        <v>143</v>
      </c>
      <c r="D34" s="6" t="s">
        <v>144</v>
      </c>
      <c r="E34" s="3" t="s">
        <v>145</v>
      </c>
      <c r="F34" s="9" t="s">
        <v>115</v>
      </c>
      <c r="G34" s="7">
        <v>5901353670153</v>
      </c>
      <c r="H34" s="6"/>
      <c r="I34" s="6">
        <v>1</v>
      </c>
      <c r="J34" s="6" t="s">
        <v>142</v>
      </c>
      <c r="K34" s="22">
        <v>0</v>
      </c>
      <c r="L34" s="23">
        <f t="shared" si="0"/>
        <v>0</v>
      </c>
    </row>
    <row r="35" spans="1:13" ht="31.5">
      <c r="K35" s="24"/>
      <c r="L35" s="25"/>
      <c r="M35" s="26"/>
    </row>
    <row r="36" spans="1:13" ht="31.5">
      <c r="K36" s="24"/>
      <c r="L36" s="25"/>
      <c r="M36" s="26"/>
    </row>
    <row r="37" spans="1:13" ht="31.5">
      <c r="K37" s="24"/>
      <c r="L37" s="25"/>
      <c r="M37" s="26"/>
    </row>
    <row r="38" spans="1:13" ht="31.5">
      <c r="K38" s="24"/>
      <c r="L38" s="25"/>
      <c r="M38" s="26"/>
    </row>
    <row r="39" spans="1:13" ht="31.5">
      <c r="K39" s="24"/>
      <c r="L39" s="25"/>
      <c r="M39" s="26"/>
    </row>
    <row r="40" spans="1:13" ht="31.5">
      <c r="K40" s="24"/>
      <c r="L40" s="25"/>
      <c r="M40" s="26"/>
    </row>
    <row r="41" spans="1:13" ht="31.5">
      <c r="K41" s="24"/>
      <c r="L41" s="25"/>
      <c r="M41" s="26"/>
    </row>
    <row r="42" spans="1:13" ht="31.5">
      <c r="K42" s="24"/>
      <c r="L42" s="25"/>
      <c r="M42" s="26"/>
    </row>
    <row r="43" spans="1:13" ht="31.5">
      <c r="K43" s="24"/>
      <c r="L43" s="25"/>
      <c r="M43" s="26"/>
    </row>
    <row r="44" spans="1:13" ht="31.5">
      <c r="K44" s="24"/>
      <c r="L44" s="25"/>
      <c r="M44" s="26"/>
    </row>
    <row r="45" spans="1:13" ht="31.5">
      <c r="K45" s="24"/>
      <c r="L45" s="25"/>
      <c r="M45" s="26"/>
    </row>
    <row r="46" spans="1:13" ht="31.5">
      <c r="K46" s="24"/>
      <c r="L46" s="25"/>
      <c r="M46" s="26"/>
    </row>
    <row r="47" spans="1:13" ht="31.5">
      <c r="K47" s="24"/>
      <c r="L47" s="25"/>
      <c r="M47" s="26"/>
    </row>
    <row r="48" spans="1:13" ht="31.5">
      <c r="K48" s="24"/>
      <c r="L48" s="25"/>
      <c r="M48" s="26"/>
    </row>
    <row r="49" spans="11:13" ht="31.5">
      <c r="K49" s="24"/>
      <c r="L49" s="25"/>
      <c r="M49" s="26"/>
    </row>
    <row r="50" spans="11:13" ht="31.5">
      <c r="K50" s="24"/>
      <c r="L50" s="25"/>
      <c r="M50" s="26"/>
    </row>
    <row r="51" spans="11:13" ht="31.5">
      <c r="K51" s="24"/>
      <c r="L51" s="25"/>
      <c r="M51" s="26"/>
    </row>
    <row r="52" spans="11:13" ht="31.5">
      <c r="K52" s="24"/>
      <c r="L52" s="25"/>
      <c r="M52" s="26"/>
    </row>
    <row r="53" spans="11:13" ht="31.5">
      <c r="K53" s="24"/>
      <c r="L53" s="25"/>
      <c r="M53" s="26"/>
    </row>
    <row r="54" spans="11:13" ht="31.5">
      <c r="K54" s="24"/>
      <c r="L54" s="25"/>
      <c r="M54" s="26"/>
    </row>
    <row r="55" spans="11:13" ht="31.5">
      <c r="K55" s="24"/>
      <c r="L55" s="25"/>
      <c r="M55" s="26"/>
    </row>
    <row r="56" spans="11:13" ht="31.5">
      <c r="K56" s="24"/>
      <c r="L56" s="25"/>
      <c r="M56" s="26"/>
    </row>
    <row r="57" spans="11:13" ht="31.5">
      <c r="K57" s="24"/>
      <c r="L57" s="25"/>
      <c r="M57" s="26"/>
    </row>
    <row r="58" spans="11:13" ht="31.5">
      <c r="K58" s="24"/>
      <c r="L58" s="25"/>
      <c r="M58" s="26"/>
    </row>
  </sheetData>
  <mergeCells count="4">
    <mergeCell ref="M3:O4"/>
    <mergeCell ref="A1:B3"/>
    <mergeCell ref="C1:G3"/>
    <mergeCell ref="H1:L3"/>
  </mergeCells>
  <pageMargins left="0.7" right="0.7" top="0.75" bottom="0.75" header="0.51180555555555496" footer="0.51180555555555496"/>
  <pageSetup paperSize="9" firstPageNumber="0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dc:description/>
  <cp:lastModifiedBy>Mabel</cp:lastModifiedBy>
  <cp:revision>6</cp:revision>
  <cp:lastPrinted>2019-11-18T10:32:50Z</cp:lastPrinted>
  <dcterms:created xsi:type="dcterms:W3CDTF">2019-05-16T13:05:39Z</dcterms:created>
  <dcterms:modified xsi:type="dcterms:W3CDTF">2023-09-21T09:55:25Z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