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345" yWindow="675" windowWidth="15375" windowHeight="7875" tabRatio="500"/>
  </bookViews>
  <sheets>
    <sheet name="Arkusz1" sheetId="1" r:id="rId1"/>
    <sheet name="Arkusz2" sheetId="2" r:id="rId2"/>
    <sheet name="Arkusz3" sheetId="3" r:id="rId3"/>
  </sheets>
  <calcPr calcId="125725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L60" i="1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M5" l="1"/>
</calcChain>
</file>

<file path=xl/sharedStrings.xml><?xml version="1.0" encoding="utf-8"?>
<sst xmlns="http://schemas.openxmlformats.org/spreadsheetml/2006/main" count="391" uniqueCount="176">
  <si>
    <t>LP.</t>
  </si>
  <si>
    <t>ZDJĘCIE</t>
  </si>
  <si>
    <t>SYMBOL KARTONOWY</t>
  </si>
  <si>
    <t>SYMBOL KOMPUTEROWY</t>
  </si>
  <si>
    <t>NAZWA</t>
  </si>
  <si>
    <t>PAKOWANIE</t>
  </si>
  <si>
    <t>KOD EAN</t>
  </si>
  <si>
    <t>WYMIAR</t>
  </si>
  <si>
    <t>ILOŚĆ</t>
  </si>
  <si>
    <t>CENA NETTO</t>
  </si>
  <si>
    <t>KT5072W</t>
  </si>
  <si>
    <t>K-003</t>
  </si>
  <si>
    <t>STREET FIGHTER 6 ASS</t>
  </si>
  <si>
    <t>24/96</t>
  </si>
  <si>
    <t>16x7x8</t>
  </si>
  <si>
    <t>22,99</t>
  </si>
  <si>
    <t>KT5399W</t>
  </si>
  <si>
    <t>K-028</t>
  </si>
  <si>
    <t>2017 CAMARO ZL1 1:38</t>
  </si>
  <si>
    <t>KT5343W</t>
  </si>
  <si>
    <t>K-044</t>
  </si>
  <si>
    <t>TOYOTA FJ CRUISER 1:36</t>
  </si>
  <si>
    <t>KT5111W</t>
  </si>
  <si>
    <t>K-046</t>
  </si>
  <si>
    <t>RENAULT TWIZY 1:18</t>
  </si>
  <si>
    <t>14x8x8</t>
  </si>
  <si>
    <t>KT5433W</t>
  </si>
  <si>
    <t>K-047</t>
  </si>
  <si>
    <t>1971 JEEP DJ-5B 1:26</t>
  </si>
  <si>
    <t>KT5431W</t>
  </si>
  <si>
    <t>K-054</t>
  </si>
  <si>
    <t>LAMBORGHINI SIAN FKP 37 1:40</t>
  </si>
  <si>
    <t>KT5416WF</t>
  </si>
  <si>
    <t>K-056</t>
  </si>
  <si>
    <t>JAGUAR XE SV PROJECT 8 1:38</t>
  </si>
  <si>
    <t>KT5432W</t>
  </si>
  <si>
    <t>K-057</t>
  </si>
  <si>
    <t>2021 CORVETTE 1:36</t>
  </si>
  <si>
    <t>KT5396W</t>
  </si>
  <si>
    <t>K-059</t>
  </si>
  <si>
    <t>VOLKSWAGEN BUS DOUBLE CAB PICKUP 1:34</t>
  </si>
  <si>
    <t>KT5392WF</t>
  </si>
  <si>
    <t>K-060</t>
  </si>
  <si>
    <t>McLAREN 675LT 1:36</t>
  </si>
  <si>
    <t>KT5355WF</t>
  </si>
  <si>
    <t>K-061</t>
  </si>
  <si>
    <t>LAMBORGHINI AVENTADOR LP700-4 1:38</t>
  </si>
  <si>
    <t>KT5367W</t>
  </si>
  <si>
    <t>K-062</t>
  </si>
  <si>
    <t>LAMBORGHINI VENENO 1:36</t>
  </si>
  <si>
    <t>KT5391W</t>
  </si>
  <si>
    <t>K-064</t>
  </si>
  <si>
    <t>2017 FORD GT 1:38</t>
  </si>
  <si>
    <t>KT5386W</t>
  </si>
  <si>
    <t>K-065</t>
  </si>
  <si>
    <t>2015 FORD MUSTANG GT 1:38</t>
  </si>
  <si>
    <t>KT5361WF</t>
  </si>
  <si>
    <t>K-068</t>
  </si>
  <si>
    <t>2012 LOTUS EXIGE S 1:32</t>
  </si>
  <si>
    <t>KT5400W</t>
  </si>
  <si>
    <t>K-070</t>
  </si>
  <si>
    <t>2016 PAGANI HUAYRA BC 1:38</t>
  </si>
  <si>
    <t>KT5413WPR</t>
  </si>
  <si>
    <t>K-071</t>
  </si>
  <si>
    <t>2019 DODGE RAM 1500 POLICJA/STRAŻ 1:46</t>
  </si>
  <si>
    <t>KT5328WY</t>
  </si>
  <si>
    <t>K-072</t>
  </si>
  <si>
    <t>SUBARU IMPREZA WRC 2007 ZABŁOCONY 1:36</t>
  </si>
  <si>
    <t>KT5407WF</t>
  </si>
  <si>
    <t>K-073</t>
  </si>
  <si>
    <t>ASTON MARTIN VULCAN 1:38</t>
  </si>
  <si>
    <t>KT5436W</t>
  </si>
  <si>
    <t>K-074</t>
  </si>
  <si>
    <t>2022 FORD F-150 RAPTOR 1:46</t>
  </si>
  <si>
    <t>KT5385W</t>
  </si>
  <si>
    <t>K-075</t>
  </si>
  <si>
    <t>1956 FORD F-100 PICKUP 1:38</t>
  </si>
  <si>
    <t>KT5330WY</t>
  </si>
  <si>
    <t>K-092</t>
  </si>
  <si>
    <t>1955 CHEVY STEPSIDE PICKUP BŁOTO 1:32</t>
  </si>
  <si>
    <t>KT5413WF</t>
  </si>
  <si>
    <t>K-106</t>
  </si>
  <si>
    <t>2019 DODGE RAM 1:46</t>
  </si>
  <si>
    <t>KT5417W</t>
  </si>
  <si>
    <t>K-107</t>
  </si>
  <si>
    <t>BENTLEY CONTINENTAL GT3 1:38</t>
  </si>
  <si>
    <t>KT5422W</t>
  </si>
  <si>
    <t>K-109</t>
  </si>
  <si>
    <t>2020 AUDI R8 COUPE 1:36</t>
  </si>
  <si>
    <t>KT5432WPR</t>
  </si>
  <si>
    <t>K-111</t>
  </si>
  <si>
    <t>2021 CORVETTE POLICJA/STRAŻ 1:36</t>
  </si>
  <si>
    <t>KT5432WP</t>
  </si>
  <si>
    <t>K-112</t>
  </si>
  <si>
    <t>2021 CORVETTE POLICJA 1:36</t>
  </si>
  <si>
    <t>KT5413WP</t>
  </si>
  <si>
    <t>K-113</t>
  </si>
  <si>
    <t>2019 DODGE RAM 1500 POLICJA 1:46</t>
  </si>
  <si>
    <t>KT5427WF</t>
  </si>
  <si>
    <t>K-114</t>
  </si>
  <si>
    <t>1966 FORD GT40 MKII 1:32</t>
  </si>
  <si>
    <t>KT5427W</t>
  </si>
  <si>
    <t>K-115</t>
  </si>
  <si>
    <t>KT5429W</t>
  </si>
  <si>
    <t>K-116</t>
  </si>
  <si>
    <t>MERCEDES-BENZ SPRINTER DHL 1:48</t>
  </si>
  <si>
    <t>KT5425W</t>
  </si>
  <si>
    <t>K-117</t>
  </si>
  <si>
    <t>BMW M8 COMPETITION COUPE 1:38</t>
  </si>
  <si>
    <t>KT5428W</t>
  </si>
  <si>
    <t>K-118</t>
  </si>
  <si>
    <t>LAND ROVER DEFENDER 90 1:36</t>
  </si>
  <si>
    <t>KT5421W</t>
  </si>
  <si>
    <t>K-119</t>
  </si>
  <si>
    <t>TOYOTA SUPRA GR RACING CONCEPT 1:36</t>
  </si>
  <si>
    <t>KT5413W</t>
  </si>
  <si>
    <t>K-120</t>
  </si>
  <si>
    <t>2019 DODGE RAM 1500 1:46</t>
  </si>
  <si>
    <t>KT5419W</t>
  </si>
  <si>
    <t>K-121</t>
  </si>
  <si>
    <t>BMW Z4 1:34</t>
  </si>
  <si>
    <t>KT5420WA</t>
  </si>
  <si>
    <t>K-122</t>
  </si>
  <si>
    <t>2018 JEEP WRANGLER CAMO OPEN TOP 1:34</t>
  </si>
  <si>
    <t>KT5416W</t>
  </si>
  <si>
    <t>K-123</t>
  </si>
  <si>
    <t>KT5412WP</t>
  </si>
  <si>
    <t>K-124</t>
  </si>
  <si>
    <t>2018 JEEP WRANGLER POLICJA 1:34</t>
  </si>
  <si>
    <t>KT5408W</t>
  </si>
  <si>
    <t>K-125</t>
  </si>
  <si>
    <t>PORSCHE 911 GT2 RS 1:36</t>
  </si>
  <si>
    <t>KT5411W</t>
  </si>
  <si>
    <t>K-126</t>
  </si>
  <si>
    <t>1995 MCLAREN F1 GTR 1:34</t>
  </si>
  <si>
    <t>KT5410W</t>
  </si>
  <si>
    <t>K-127</t>
  </si>
  <si>
    <t>MERCEDES-BENZ X-CLASS 1:42</t>
  </si>
  <si>
    <t>KT5398W</t>
  </si>
  <si>
    <t>K-128</t>
  </si>
  <si>
    <t>PORSCHE 356 B CARRERA 2 1:32</t>
  </si>
  <si>
    <t>KT5403W</t>
  </si>
  <si>
    <t>K-129</t>
  </si>
  <si>
    <t>MCLAREN 720S 1:36</t>
  </si>
  <si>
    <t>KT5399WPR</t>
  </si>
  <si>
    <t>K-130</t>
  </si>
  <si>
    <t>2017 CAMARO ZL1 POLICJA/STRAŻ 1:38</t>
  </si>
  <si>
    <t>KT5397W</t>
  </si>
  <si>
    <t>K-131</t>
  </si>
  <si>
    <t>2016 CORVETTE C7.R RACE 1:36</t>
  </si>
  <si>
    <t>KT5393WF</t>
  </si>
  <si>
    <t>K-132</t>
  </si>
  <si>
    <t>MCLAREN P1 1:36</t>
  </si>
  <si>
    <t>KT5060W</t>
  </si>
  <si>
    <t>K-133</t>
  </si>
  <si>
    <t>1962 VOLKSWAGEN CLASSICAL BUS 1:32</t>
  </si>
  <si>
    <t>KT5370W</t>
  </si>
  <si>
    <t>K-134</t>
  </si>
  <si>
    <t>LAMBORGHINI MATOWE 6 MODELI 1:36</t>
  </si>
  <si>
    <t>KT5437W</t>
  </si>
  <si>
    <t>K-135</t>
  </si>
  <si>
    <t>LAMBORGHINI COUNTACH LPI 800-4 1:38</t>
  </si>
  <si>
    <t>KT5436WF</t>
  </si>
  <si>
    <t>K-136</t>
  </si>
  <si>
    <t>KT5438WB</t>
  </si>
  <si>
    <t>K-137</t>
  </si>
  <si>
    <t>2022 FORD BRONCO HARD TOP 1:34</t>
  </si>
  <si>
    <t>KT5322W</t>
  </si>
  <si>
    <t>K-138</t>
  </si>
  <si>
    <t>1965 SHELBY COBRA 427 S/C 1:32</t>
  </si>
  <si>
    <t>KT5441W</t>
  </si>
  <si>
    <t>K-139</t>
  </si>
  <si>
    <t>LOTUS EMIRA 1:34</t>
  </si>
  <si>
    <t>ZAMÓWIENIE</t>
  </si>
  <si>
    <t>WARTOŚĆ</t>
  </si>
  <si>
    <t>NAZWA KLIENTA:</t>
  </si>
</sst>
</file>

<file path=xl/styles.xml><?xml version="1.0" encoding="utf-8"?>
<styleSheet xmlns="http://schemas.openxmlformats.org/spreadsheetml/2006/main">
  <numFmts count="1">
    <numFmt numFmtId="164" formatCode="#,##0.00\ &quot;zł&quot;"/>
  </numFmts>
  <fonts count="8">
    <font>
      <sz val="11"/>
      <color rgb="FF000000"/>
      <name val="Calibri"/>
      <family val="2"/>
      <charset val="238"/>
    </font>
    <font>
      <b/>
      <sz val="20"/>
      <color rgb="FF000000"/>
      <name val="Calibri"/>
      <family val="2"/>
      <charset val="238"/>
    </font>
    <font>
      <sz val="16"/>
      <color rgb="FF000000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rgb="FF000000"/>
      <name val="Calibri"/>
      <family val="2"/>
      <charset val="238"/>
    </font>
    <font>
      <b/>
      <sz val="16"/>
      <color rgb="FF000000"/>
      <name val="Calibri"/>
      <family val="2"/>
      <charset val="238"/>
    </font>
    <font>
      <b/>
      <sz val="18"/>
      <color rgb="FFFF0000"/>
      <name val="Calibri"/>
      <family val="2"/>
      <charset val="238"/>
    </font>
    <font>
      <b/>
      <sz val="24"/>
      <color rgb="FF000000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C6D9F1"/>
        <bgColor rgb="FFC0C0C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1" fontId="0" fillId="0" borderId="0" xfId="0" applyNumberFormat="1"/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 wrapText="1"/>
    </xf>
    <xf numFmtId="1" fontId="3" fillId="2" borderId="3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/>
    </xf>
    <xf numFmtId="49" fontId="0" fillId="0" borderId="0" xfId="0" applyNumberFormat="1"/>
    <xf numFmtId="0" fontId="5" fillId="0" borderId="4" xfId="0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right"/>
    </xf>
    <xf numFmtId="0" fontId="7" fillId="3" borderId="2" xfId="0" applyFont="1" applyFill="1" applyBorder="1" applyAlignment="1">
      <alignment horizontal="center" vertical="center"/>
    </xf>
    <xf numFmtId="164" fontId="2" fillId="0" borderId="2" xfId="0" applyNumberFormat="1" applyFont="1" applyBorder="1" applyAlignment="1">
      <alignment horizontal="right" vertical="center"/>
    </xf>
    <xf numFmtId="0" fontId="0" fillId="0" borderId="2" xfId="0" applyBorder="1"/>
    <xf numFmtId="0" fontId="1" fillId="0" borderId="2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/>
    </xf>
    <xf numFmtId="164" fontId="2" fillId="4" borderId="0" xfId="0" applyNumberFormat="1" applyFont="1" applyFill="1" applyBorder="1" applyAlignment="1">
      <alignment horizontal="right" vertical="center"/>
    </xf>
  </cellXfs>
  <cellStyles count="1">
    <cellStyle name="Normalny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.jpeg"/><Relationship Id="rId21" Type="http://schemas.openxmlformats.org/officeDocument/2006/relationships/image" Target="file:///f:\trifox\foto\KT5392WF.jpg" TargetMode="External"/><Relationship Id="rId42" Type="http://schemas.openxmlformats.org/officeDocument/2006/relationships/image" Target="../media/image22.jpeg"/><Relationship Id="rId47" Type="http://schemas.openxmlformats.org/officeDocument/2006/relationships/image" Target="file:///f:\trifox\foto\KT5413WF.jpg" TargetMode="External"/><Relationship Id="rId63" Type="http://schemas.openxmlformats.org/officeDocument/2006/relationships/image" Target="file:///f:\trifox\foto\KT5429W.jpg" TargetMode="External"/><Relationship Id="rId68" Type="http://schemas.openxmlformats.org/officeDocument/2006/relationships/image" Target="../media/image35.jpeg"/><Relationship Id="rId84" Type="http://schemas.openxmlformats.org/officeDocument/2006/relationships/image" Target="../media/image43.jpeg"/><Relationship Id="rId89" Type="http://schemas.openxmlformats.org/officeDocument/2006/relationships/image" Target="file:///f:\trifox\foto\KT5403W.jpg" TargetMode="External"/><Relationship Id="rId2" Type="http://schemas.openxmlformats.org/officeDocument/2006/relationships/image" Target="../media/image2.jpeg"/><Relationship Id="rId16" Type="http://schemas.openxmlformats.org/officeDocument/2006/relationships/image" Target="../media/image9.jpeg"/><Relationship Id="rId29" Type="http://schemas.openxmlformats.org/officeDocument/2006/relationships/image" Target="file:///f:\trifox\foto\KT5386W.jpg" TargetMode="External"/><Relationship Id="rId107" Type="http://schemas.openxmlformats.org/officeDocument/2006/relationships/image" Target="file:///f:\trifox\foto\KT5322W.jpg" TargetMode="External"/><Relationship Id="rId11" Type="http://schemas.openxmlformats.org/officeDocument/2006/relationships/image" Target="file:///f:\trifox\foto\KT5433W.jpg" TargetMode="External"/><Relationship Id="rId24" Type="http://schemas.openxmlformats.org/officeDocument/2006/relationships/image" Target="../media/image13.jpeg"/><Relationship Id="rId32" Type="http://schemas.openxmlformats.org/officeDocument/2006/relationships/image" Target="../media/image17.jpeg"/><Relationship Id="rId37" Type="http://schemas.openxmlformats.org/officeDocument/2006/relationships/image" Target="file:///f:\trifox\foto\KT5328WY.jpg" TargetMode="External"/><Relationship Id="rId40" Type="http://schemas.openxmlformats.org/officeDocument/2006/relationships/image" Target="../media/image21.jpeg"/><Relationship Id="rId45" Type="http://schemas.openxmlformats.org/officeDocument/2006/relationships/image" Target="file:///f:\trifox\foto\KT5330WY.jpg" TargetMode="External"/><Relationship Id="rId53" Type="http://schemas.openxmlformats.org/officeDocument/2006/relationships/image" Target="file:///f:\trifox\foto\KT5432WPR.jpg" TargetMode="External"/><Relationship Id="rId58" Type="http://schemas.openxmlformats.org/officeDocument/2006/relationships/image" Target="../media/image30.jpeg"/><Relationship Id="rId66" Type="http://schemas.openxmlformats.org/officeDocument/2006/relationships/image" Target="../media/image34.jpeg"/><Relationship Id="rId74" Type="http://schemas.openxmlformats.org/officeDocument/2006/relationships/image" Target="../media/image38.jpeg"/><Relationship Id="rId79" Type="http://schemas.openxmlformats.org/officeDocument/2006/relationships/image" Target="file:///f:\trifox\foto\KT5412WP.jpg" TargetMode="External"/><Relationship Id="rId87" Type="http://schemas.openxmlformats.org/officeDocument/2006/relationships/image" Target="file:///f:\trifox\foto\KT5398W.jpg" TargetMode="External"/><Relationship Id="rId102" Type="http://schemas.openxmlformats.org/officeDocument/2006/relationships/image" Target="../media/image52.jpeg"/><Relationship Id="rId5" Type="http://schemas.openxmlformats.org/officeDocument/2006/relationships/image" Target="file:///f:\trifox\foto\KT5399W.jpg" TargetMode="External"/><Relationship Id="rId61" Type="http://schemas.openxmlformats.org/officeDocument/2006/relationships/image" Target="file:///f:\trifox\foto\KT5427W.jpg" TargetMode="External"/><Relationship Id="rId82" Type="http://schemas.openxmlformats.org/officeDocument/2006/relationships/image" Target="../media/image42.jpeg"/><Relationship Id="rId90" Type="http://schemas.openxmlformats.org/officeDocument/2006/relationships/image" Target="../media/image46.jpeg"/><Relationship Id="rId95" Type="http://schemas.openxmlformats.org/officeDocument/2006/relationships/image" Target="file:///f:\trifox\foto\KT5393WF.jpg" TargetMode="External"/><Relationship Id="rId19" Type="http://schemas.openxmlformats.org/officeDocument/2006/relationships/image" Target="file:///f:\trifox\foto\KT5396W.jpg" TargetMode="External"/><Relationship Id="rId14" Type="http://schemas.openxmlformats.org/officeDocument/2006/relationships/image" Target="../media/image8.jpeg"/><Relationship Id="rId22" Type="http://schemas.openxmlformats.org/officeDocument/2006/relationships/image" Target="../media/image12.jpeg"/><Relationship Id="rId27" Type="http://schemas.openxmlformats.org/officeDocument/2006/relationships/image" Target="file:///f:\trifox\foto\KT5391W.jpg" TargetMode="External"/><Relationship Id="rId30" Type="http://schemas.openxmlformats.org/officeDocument/2006/relationships/image" Target="../media/image16.jpeg"/><Relationship Id="rId35" Type="http://schemas.openxmlformats.org/officeDocument/2006/relationships/image" Target="file:///f:\trifox\foto\KT5413WPR.jpg" TargetMode="External"/><Relationship Id="rId43" Type="http://schemas.openxmlformats.org/officeDocument/2006/relationships/image" Target="file:///f:\trifox\foto\KT5385W.jpg" TargetMode="External"/><Relationship Id="rId48" Type="http://schemas.openxmlformats.org/officeDocument/2006/relationships/image" Target="../media/image25.jpeg"/><Relationship Id="rId56" Type="http://schemas.openxmlformats.org/officeDocument/2006/relationships/image" Target="../media/image29.jpeg"/><Relationship Id="rId64" Type="http://schemas.openxmlformats.org/officeDocument/2006/relationships/image" Target="../media/image33.jpeg"/><Relationship Id="rId69" Type="http://schemas.openxmlformats.org/officeDocument/2006/relationships/image" Target="file:///f:\trifox\foto\KT5421W.jpg" TargetMode="External"/><Relationship Id="rId77" Type="http://schemas.openxmlformats.org/officeDocument/2006/relationships/image" Target="file:///f:\trifox\foto\KT5416W.jpg" TargetMode="External"/><Relationship Id="rId100" Type="http://schemas.openxmlformats.org/officeDocument/2006/relationships/image" Target="../media/image51.jpeg"/><Relationship Id="rId105" Type="http://schemas.openxmlformats.org/officeDocument/2006/relationships/image" Target="file:///f:\trifox\foto\KT5438WB.jpg" TargetMode="External"/><Relationship Id="rId8" Type="http://schemas.openxmlformats.org/officeDocument/2006/relationships/image" Target="../media/image5.jpeg"/><Relationship Id="rId51" Type="http://schemas.openxmlformats.org/officeDocument/2006/relationships/image" Target="file:///f:\trifox\foto\KT5422W.jpg" TargetMode="External"/><Relationship Id="rId72" Type="http://schemas.openxmlformats.org/officeDocument/2006/relationships/image" Target="../media/image37.jpeg"/><Relationship Id="rId80" Type="http://schemas.openxmlformats.org/officeDocument/2006/relationships/image" Target="../media/image41.jpeg"/><Relationship Id="rId85" Type="http://schemas.openxmlformats.org/officeDocument/2006/relationships/image" Target="file:///f:\trifox\foto\KT5410W.jpg" TargetMode="External"/><Relationship Id="rId93" Type="http://schemas.openxmlformats.org/officeDocument/2006/relationships/image" Target="file:///f:\trifox\foto\KT5397W.jpg" TargetMode="External"/><Relationship Id="rId98" Type="http://schemas.openxmlformats.org/officeDocument/2006/relationships/image" Target="../media/image50.jpeg"/><Relationship Id="rId3" Type="http://schemas.openxmlformats.org/officeDocument/2006/relationships/image" Target="file:///f:\trifox\foto\KT5072W.jpg" TargetMode="External"/><Relationship Id="rId12" Type="http://schemas.openxmlformats.org/officeDocument/2006/relationships/image" Target="../media/image7.jpeg"/><Relationship Id="rId17" Type="http://schemas.openxmlformats.org/officeDocument/2006/relationships/image" Target="file:///f:\trifox\foto\KT5432W.jpg" TargetMode="External"/><Relationship Id="rId25" Type="http://schemas.openxmlformats.org/officeDocument/2006/relationships/image" Target="file:///f:\trifox\foto\KT5367W.jpg" TargetMode="External"/><Relationship Id="rId33" Type="http://schemas.openxmlformats.org/officeDocument/2006/relationships/image" Target="file:///f:\trifox\foto\KT5400W.jpg" TargetMode="External"/><Relationship Id="rId38" Type="http://schemas.openxmlformats.org/officeDocument/2006/relationships/image" Target="../media/image20.jpeg"/><Relationship Id="rId46" Type="http://schemas.openxmlformats.org/officeDocument/2006/relationships/image" Target="../media/image24.jpeg"/><Relationship Id="rId59" Type="http://schemas.openxmlformats.org/officeDocument/2006/relationships/image" Target="file:///f:\trifox\foto\KT5427WF.jpg" TargetMode="External"/><Relationship Id="rId67" Type="http://schemas.openxmlformats.org/officeDocument/2006/relationships/image" Target="file:///f:\trifox\foto\KT5428W.jpg" TargetMode="External"/><Relationship Id="rId103" Type="http://schemas.openxmlformats.org/officeDocument/2006/relationships/image" Target="file:///f:\trifox\foto\KT5436WF.jpg" TargetMode="External"/><Relationship Id="rId108" Type="http://schemas.openxmlformats.org/officeDocument/2006/relationships/image" Target="../media/image55.jpeg"/><Relationship Id="rId20" Type="http://schemas.openxmlformats.org/officeDocument/2006/relationships/image" Target="../media/image11.jpeg"/><Relationship Id="rId41" Type="http://schemas.openxmlformats.org/officeDocument/2006/relationships/image" Target="file:///f:\trifox\foto\KT5436W.jpg" TargetMode="External"/><Relationship Id="rId54" Type="http://schemas.openxmlformats.org/officeDocument/2006/relationships/image" Target="../media/image28.jpeg"/><Relationship Id="rId62" Type="http://schemas.openxmlformats.org/officeDocument/2006/relationships/image" Target="../media/image32.jpeg"/><Relationship Id="rId70" Type="http://schemas.openxmlformats.org/officeDocument/2006/relationships/image" Target="../media/image36.jpeg"/><Relationship Id="rId75" Type="http://schemas.openxmlformats.org/officeDocument/2006/relationships/image" Target="file:///f:\trifox\foto\KT5420WA.jpg" TargetMode="External"/><Relationship Id="rId83" Type="http://schemas.openxmlformats.org/officeDocument/2006/relationships/image" Target="file:///f:\trifox\foto\KT5411W.jpg" TargetMode="External"/><Relationship Id="rId88" Type="http://schemas.openxmlformats.org/officeDocument/2006/relationships/image" Target="../media/image45.jpeg"/><Relationship Id="rId91" Type="http://schemas.openxmlformats.org/officeDocument/2006/relationships/image" Target="file:///f:\trifox\foto\KT5399WPR.jpg" TargetMode="External"/><Relationship Id="rId96" Type="http://schemas.openxmlformats.org/officeDocument/2006/relationships/image" Target="../media/image49.jpeg"/><Relationship Id="rId1" Type="http://schemas.openxmlformats.org/officeDocument/2006/relationships/image" Target="../media/image1.png"/><Relationship Id="rId6" Type="http://schemas.openxmlformats.org/officeDocument/2006/relationships/image" Target="../media/image4.jpeg"/><Relationship Id="rId15" Type="http://schemas.openxmlformats.org/officeDocument/2006/relationships/image" Target="file:///f:\trifox\foto\KT5416WF.jpg" TargetMode="External"/><Relationship Id="rId23" Type="http://schemas.openxmlformats.org/officeDocument/2006/relationships/image" Target="file:///f:\trifox\foto\KT5355WF.jpg" TargetMode="External"/><Relationship Id="rId28" Type="http://schemas.openxmlformats.org/officeDocument/2006/relationships/image" Target="../media/image15.jpeg"/><Relationship Id="rId36" Type="http://schemas.openxmlformats.org/officeDocument/2006/relationships/image" Target="../media/image19.jpeg"/><Relationship Id="rId49" Type="http://schemas.openxmlformats.org/officeDocument/2006/relationships/image" Target="file:///f:\trifox\foto\KT5417W.jpg" TargetMode="External"/><Relationship Id="rId57" Type="http://schemas.openxmlformats.org/officeDocument/2006/relationships/image" Target="file:///f:\trifox\foto\KT5413WP.jpg" TargetMode="External"/><Relationship Id="rId106" Type="http://schemas.openxmlformats.org/officeDocument/2006/relationships/image" Target="../media/image54.jpeg"/><Relationship Id="rId10" Type="http://schemas.openxmlformats.org/officeDocument/2006/relationships/image" Target="../media/image6.jpeg"/><Relationship Id="rId31" Type="http://schemas.openxmlformats.org/officeDocument/2006/relationships/image" Target="file:///f:\trifox\foto\KT5361WF.jpg" TargetMode="External"/><Relationship Id="rId44" Type="http://schemas.openxmlformats.org/officeDocument/2006/relationships/image" Target="../media/image23.jpeg"/><Relationship Id="rId52" Type="http://schemas.openxmlformats.org/officeDocument/2006/relationships/image" Target="../media/image27.jpeg"/><Relationship Id="rId60" Type="http://schemas.openxmlformats.org/officeDocument/2006/relationships/image" Target="../media/image31.jpeg"/><Relationship Id="rId65" Type="http://schemas.openxmlformats.org/officeDocument/2006/relationships/image" Target="file:///f:\trifox\foto\KT5425W.jpg" TargetMode="External"/><Relationship Id="rId73" Type="http://schemas.openxmlformats.org/officeDocument/2006/relationships/image" Target="file:///f:\trifox\foto\KT5419W.jpg" TargetMode="External"/><Relationship Id="rId78" Type="http://schemas.openxmlformats.org/officeDocument/2006/relationships/image" Target="../media/image40.jpeg"/><Relationship Id="rId81" Type="http://schemas.openxmlformats.org/officeDocument/2006/relationships/image" Target="file:///f:\trifox\foto\KT5408W.jpg" TargetMode="External"/><Relationship Id="rId86" Type="http://schemas.openxmlformats.org/officeDocument/2006/relationships/image" Target="../media/image44.jpeg"/><Relationship Id="rId94" Type="http://schemas.openxmlformats.org/officeDocument/2006/relationships/image" Target="../media/image48.jpeg"/><Relationship Id="rId99" Type="http://schemas.openxmlformats.org/officeDocument/2006/relationships/image" Target="file:///f:\trifox\foto\KT5370W.jpg" TargetMode="External"/><Relationship Id="rId101" Type="http://schemas.openxmlformats.org/officeDocument/2006/relationships/image" Target="file:///f:\trifox\foto\KT5437W.jpg" TargetMode="External"/><Relationship Id="rId4" Type="http://schemas.openxmlformats.org/officeDocument/2006/relationships/image" Target="../media/image3.jpeg"/><Relationship Id="rId9" Type="http://schemas.openxmlformats.org/officeDocument/2006/relationships/image" Target="file:///f:\trifox\foto\KT5111W.jpg" TargetMode="External"/><Relationship Id="rId13" Type="http://schemas.openxmlformats.org/officeDocument/2006/relationships/image" Target="file:///f:\trifox\foto\KT5431W.jpg" TargetMode="External"/><Relationship Id="rId18" Type="http://schemas.openxmlformats.org/officeDocument/2006/relationships/image" Target="../media/image10.jpeg"/><Relationship Id="rId39" Type="http://schemas.openxmlformats.org/officeDocument/2006/relationships/image" Target="file:///f:\trifox\foto\KT5407WF.jpg" TargetMode="External"/><Relationship Id="rId109" Type="http://schemas.openxmlformats.org/officeDocument/2006/relationships/image" Target="file:///f:\trifox\foto\KT5441W.jpg" TargetMode="External"/><Relationship Id="rId34" Type="http://schemas.openxmlformats.org/officeDocument/2006/relationships/image" Target="../media/image18.jpeg"/><Relationship Id="rId50" Type="http://schemas.openxmlformats.org/officeDocument/2006/relationships/image" Target="../media/image26.jpeg"/><Relationship Id="rId55" Type="http://schemas.openxmlformats.org/officeDocument/2006/relationships/image" Target="file:///f:\trifox\foto\KT5432WP.jpg" TargetMode="External"/><Relationship Id="rId76" Type="http://schemas.openxmlformats.org/officeDocument/2006/relationships/image" Target="../media/image39.jpeg"/><Relationship Id="rId97" Type="http://schemas.openxmlformats.org/officeDocument/2006/relationships/image" Target="file:///f:\trifox\foto\KT5060W.jpg" TargetMode="External"/><Relationship Id="rId104" Type="http://schemas.openxmlformats.org/officeDocument/2006/relationships/image" Target="../media/image53.jpeg"/><Relationship Id="rId7" Type="http://schemas.openxmlformats.org/officeDocument/2006/relationships/image" Target="file:///f:\trifox\foto\KT5343W.jpg" TargetMode="External"/><Relationship Id="rId71" Type="http://schemas.openxmlformats.org/officeDocument/2006/relationships/image" Target="file:///f:\trifox\foto\KT5413W.jpg" TargetMode="External"/><Relationship Id="rId92" Type="http://schemas.openxmlformats.org/officeDocument/2006/relationships/image" Target="../media/image4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54429</xdr:colOff>
      <xdr:row>0</xdr:row>
      <xdr:rowOff>68036</xdr:rowOff>
    </xdr:from>
    <xdr:to>
      <xdr:col>1</xdr:col>
      <xdr:colOff>1197429</xdr:colOff>
      <xdr:row>2</xdr:row>
      <xdr:rowOff>27215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4429" y="68036"/>
          <a:ext cx="1469571" cy="61232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0</xdr:colOff>
      <xdr:row>7</xdr:row>
      <xdr:rowOff>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xmlns="" id="{705B1B20-701C-2243-5017-2FAF7658ED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21431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0</xdr:colOff>
      <xdr:row>7</xdr:row>
      <xdr:rowOff>1796142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xmlns="" id="{E40D4F31-23B5-4C7E-39FF-BED5CE495C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39433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0</xdr:colOff>
      <xdr:row>9</xdr:row>
      <xdr:rowOff>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xmlns="" id="{B77145A1-35FE-AF2D-2382-75D3BEC25E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r:link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57435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2</xdr:col>
      <xdr:colOff>0</xdr:colOff>
      <xdr:row>10</xdr:row>
      <xdr:rowOff>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xmlns="" id="{3708F6F7-8EBC-2193-0243-20A93B45D4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r:link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75438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xmlns="" id="{0ECF3AD5-7AAA-DECE-BD87-E03147CA7F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r:link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93440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0</xdr:colOff>
      <xdr:row>12</xdr:row>
      <xdr:rowOff>1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xmlns="" id="{F0F9B013-C8A1-5FB9-F81C-C223DA4B96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r:link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111442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xmlns="" id="{64E7187B-CBCF-84A6-8D9C-1FCAFC1896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r:link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129444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xmlns="" id="{B475F0EB-0D24-BC42-3DEB-31EE3E9D2E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r:link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147447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0</xdr:colOff>
      <xdr:row>14</xdr:row>
      <xdr:rowOff>1796142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xmlns="" id="{FE89C646-CFC0-7BC8-0F31-5F2012FCB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r:link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165449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xmlns="" id="{78B2E085-036E-397D-46E3-E7CB8E6AE9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r:link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183451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xmlns="" id="{D40CBDC3-B4A4-8893-456B-2FFE8892EB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r:link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201453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xmlns="" id="{6A619C6F-FCFD-6055-545A-33359039B7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r:link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219456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2</xdr:col>
      <xdr:colOff>0</xdr:colOff>
      <xdr:row>19</xdr:row>
      <xdr:rowOff>1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xmlns="" id="{55CCF790-3A67-1184-640B-5A3AE49C52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r:link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237458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xmlns="" id="{46F2A681-C7C9-8620-0032-DE00E75C0E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r:link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255460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xmlns="" id="{697B1563-23AE-C953-EE74-A14DBDA3B2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r:link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273462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0</xdr:colOff>
      <xdr:row>21</xdr:row>
      <xdr:rowOff>1796142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xmlns="" id="{E7B805DF-3165-4631-5AA4-59426B80DA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r:link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291465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xmlns="" id="{53B16512-6FA0-6752-5882-1B111D2A6E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r:link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309467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xmlns="" id="{D71C7920-A47E-9533-F0D1-1013685623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r:link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327469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xmlns="" id="{00BEF2E6-4B45-0F30-8D14-1A783CA448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r:link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345471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2</xdr:col>
      <xdr:colOff>0</xdr:colOff>
      <xdr:row>26</xdr:row>
      <xdr:rowOff>1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xmlns="" id="{B673C65F-A33C-A431-7F3B-8FA27125F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r:link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363474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xmlns="" id="{6402EEEE-2EA1-E49F-7208-401C80E5EB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r:link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381476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xmlns="" id="{ECB67F87-1EB9-7B9E-8560-D640380B6C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r:link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399478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0</xdr:colOff>
      <xdr:row>28</xdr:row>
      <xdr:rowOff>1796142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xmlns="" id="{FF58DE65-6184-5A39-9CDA-AEE90499CA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r:link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417480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xmlns="" id="{DEC9485F-F4F9-CFF1-69FF-A9EEE929AB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r:link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435483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xmlns="" id="{2AA51FBA-6640-28E2-ACF1-66C4573D79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r:link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453485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xmlns="" id="{F8CBF158-B9C2-46ED-4A2D-D59D0A2461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r:link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471487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2</xdr:col>
      <xdr:colOff>0</xdr:colOff>
      <xdr:row>33</xdr:row>
      <xdr:rowOff>1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xmlns="" id="{30B006E6-4135-D00D-E7DF-76606750B2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r:link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489489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xmlns="" id="{8DEC4FA1-EAE1-70BD-38BB-FF8D3EF2DD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r:link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507492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xmlns="" id="{C1172BF2-C6ED-1C08-DA9B-CD596AA034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r:link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525494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2</xdr:col>
      <xdr:colOff>0</xdr:colOff>
      <xdr:row>35</xdr:row>
      <xdr:rowOff>1796142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xmlns="" id="{9C2892FC-8E37-420F-D228-1AF9FED18B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r:link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543496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xmlns="" id="{05B5947B-0FBA-8EF8-D97B-D2E42A959F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r:link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561498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xmlns="" id="{C146E26F-8A3E-554E-805D-2A0B1845AA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r:link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579501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xmlns="" id="{A4381DAE-2225-8887-F963-971D5B68FA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r:link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597503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0</xdr:colOff>
      <xdr:row>40</xdr:row>
      <xdr:rowOff>1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xmlns="" id="{28885C3B-0E1D-F60C-FB88-EE263082DD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r:link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615505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xmlns="" id="{43915197-CA13-6AA6-1D65-60C5C1B4A3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r:link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633507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2</xdr:col>
      <xdr:colOff>0</xdr:colOff>
      <xdr:row>42</xdr:row>
      <xdr:rowOff>0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xmlns="" id="{74A3CA8C-8D14-DADE-FC2C-6D6BC20F65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r:link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651510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2</xdr:col>
      <xdr:colOff>0</xdr:colOff>
      <xdr:row>42</xdr:row>
      <xdr:rowOff>1796142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xmlns="" id="{3A92183F-9EDF-66AD-E93C-6CD8576F0F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r:link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669512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2</xdr:col>
      <xdr:colOff>0</xdr:colOff>
      <xdr:row>44</xdr:row>
      <xdr:rowOff>0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xmlns="" id="{A02BE730-ABD9-7ED6-8ACF-2822A18257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r:link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687514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2</xdr:col>
      <xdr:colOff>0</xdr:colOff>
      <xdr:row>45</xdr:row>
      <xdr:rowOff>0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xmlns="" id="{E6DB5D17-E12B-8886-4B1B-E267282B62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r:link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705516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xmlns="" id="{6AB4E1CA-1913-915C-0C16-7010A2553D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r:link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723519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2</xdr:col>
      <xdr:colOff>0</xdr:colOff>
      <xdr:row>47</xdr:row>
      <xdr:rowOff>1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xmlns="" id="{6B2790E1-5CD4-B757-9FB4-7F7F2F1CE9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r:link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741521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xmlns="" id="{D2CDAA42-B05E-32C1-A6D7-DE0CA1E6A7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r:link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759523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2</xdr:col>
      <xdr:colOff>0</xdr:colOff>
      <xdr:row>49</xdr:row>
      <xdr:rowOff>0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xmlns="" id="{6F084FEA-CD12-4058-0720-DC8D900610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r:link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777525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2</xdr:col>
      <xdr:colOff>0</xdr:colOff>
      <xdr:row>49</xdr:row>
      <xdr:rowOff>1796142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xmlns="" id="{3B67101F-15AE-8A04-75D3-35EA89CD5D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r:link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795528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0</xdr:colOff>
      <xdr:row>51</xdr:row>
      <xdr:rowOff>0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xmlns="" id="{E7A7BF0B-BC66-F7DF-8596-F68B9A8585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r:link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813530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xmlns="" id="{431EC028-D598-DDF7-7613-C990CFEAB4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r:link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831532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0</xdr:colOff>
      <xdr:row>53</xdr:row>
      <xdr:rowOff>0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xmlns="" id="{5E9D7834-6812-0659-B2B2-B670158348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r:link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849534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0</xdr:colOff>
      <xdr:row>54</xdr:row>
      <xdr:rowOff>1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xmlns="" id="{BA9642E7-AD82-C08F-8FC3-B3641B8033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r:link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867537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100" name="Obraz 99">
          <a:extLst>
            <a:ext uri="{FF2B5EF4-FFF2-40B4-BE49-F238E27FC236}">
              <a16:creationId xmlns:a16="http://schemas.microsoft.com/office/drawing/2014/main" xmlns="" id="{27771BD0-74BD-BB4C-F27D-375618CC79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r:link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885539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2</xdr:col>
      <xdr:colOff>0</xdr:colOff>
      <xdr:row>56</xdr:row>
      <xdr:rowOff>0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xmlns="" id="{29EC21E0-108F-DD09-06D6-1FD49E9DF1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r:link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903541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2</xdr:col>
      <xdr:colOff>0</xdr:colOff>
      <xdr:row>56</xdr:row>
      <xdr:rowOff>1796142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xmlns="" id="{E50FE33E-E3E3-62D4-9B4D-8827329784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r:link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921543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2</xdr:col>
      <xdr:colOff>0</xdr:colOff>
      <xdr:row>58</xdr:row>
      <xdr:rowOff>0</xdr:rowOff>
    </xdr:to>
    <xdr:pic>
      <xdr:nvPicPr>
        <xdr:cNvPr id="106" name="Obraz 105">
          <a:extLst>
            <a:ext uri="{FF2B5EF4-FFF2-40B4-BE49-F238E27FC236}">
              <a16:creationId xmlns:a16="http://schemas.microsoft.com/office/drawing/2014/main" xmlns="" id="{A1817BEE-884F-2DAD-75AF-5879B06DAA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r:link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939546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</xdr:col>
      <xdr:colOff>0</xdr:colOff>
      <xdr:row>59</xdr:row>
      <xdr:rowOff>0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xmlns="" id="{65FDCC33-3FF8-A5DF-DE13-1C9BB117FC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r:link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957548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110" name="Obraz 109">
          <a:extLst>
            <a:ext uri="{FF2B5EF4-FFF2-40B4-BE49-F238E27FC236}">
              <a16:creationId xmlns:a16="http://schemas.microsoft.com/office/drawing/2014/main" xmlns="" id="{25EF1B4E-D2CA-F581-3DB2-12C60F203D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r:link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97555050"/>
          <a:ext cx="2028825" cy="1800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5"/>
  <sheetViews>
    <sheetView tabSelected="1" zoomScale="70" zoomScaleNormal="70" workbookViewId="0">
      <selection activeCell="H1" sqref="H1:L5"/>
    </sheetView>
  </sheetViews>
  <sheetFormatPr defaultColWidth="8.7109375" defaultRowHeight="15"/>
  <cols>
    <col min="1" max="1" width="4.85546875" customWidth="1"/>
    <col min="2" max="2" width="30.42578125" customWidth="1"/>
    <col min="3" max="3" width="18.42578125" customWidth="1"/>
    <col min="4" max="4" width="17.85546875" customWidth="1"/>
    <col min="5" max="5" width="30.85546875" style="10" customWidth="1"/>
    <col min="6" max="6" width="20.85546875" style="13" customWidth="1"/>
    <col min="7" max="7" width="20.85546875" style="1" customWidth="1"/>
    <col min="8" max="8" width="15" customWidth="1"/>
    <col min="9" max="10" width="13.85546875" customWidth="1"/>
    <col min="11" max="11" width="14.5703125" customWidth="1"/>
    <col min="12" max="12" width="13.42578125" customWidth="1"/>
  </cols>
  <sheetData>
    <row r="1" spans="1:15" ht="26.1" customHeight="1">
      <c r="A1" s="18"/>
      <c r="B1" s="18"/>
      <c r="C1" s="21"/>
      <c r="D1" s="14"/>
      <c r="E1" s="14"/>
      <c r="F1" s="14"/>
      <c r="G1" s="22"/>
      <c r="H1" s="19" t="s">
        <v>175</v>
      </c>
      <c r="I1" s="19"/>
      <c r="J1" s="19"/>
      <c r="K1" s="19"/>
      <c r="L1" s="19"/>
    </row>
    <row r="2" spans="1:15" ht="26.1" customHeight="1">
      <c r="A2" s="18"/>
      <c r="B2" s="18"/>
      <c r="C2" s="26"/>
      <c r="D2" s="27"/>
      <c r="E2" s="27"/>
      <c r="F2" s="27"/>
      <c r="G2" s="28"/>
      <c r="H2" s="19"/>
      <c r="I2" s="19"/>
      <c r="J2" s="19"/>
      <c r="K2" s="19"/>
      <c r="L2" s="19"/>
    </row>
    <row r="3" spans="1:15" ht="13.5" customHeight="1">
      <c r="A3" s="18"/>
      <c r="B3" s="18"/>
      <c r="C3" s="23"/>
      <c r="D3" s="24"/>
      <c r="E3" s="24"/>
      <c r="F3" s="24"/>
      <c r="G3" s="25"/>
      <c r="H3" s="19"/>
      <c r="I3" s="19"/>
      <c r="J3" s="19"/>
      <c r="K3" s="19"/>
      <c r="L3" s="19"/>
    </row>
    <row r="4" spans="1:15" ht="25.5" hidden="1" customHeight="1">
      <c r="A4" s="18"/>
      <c r="B4" s="18"/>
      <c r="C4" s="20"/>
      <c r="D4" s="20"/>
      <c r="E4" s="20"/>
      <c r="F4" s="20"/>
      <c r="G4" s="20"/>
      <c r="H4" s="19"/>
      <c r="I4" s="19"/>
      <c r="J4" s="19"/>
      <c r="K4" s="19"/>
      <c r="L4" s="19"/>
    </row>
    <row r="5" spans="1:15" ht="25.5" hidden="1" customHeight="1">
      <c r="A5" s="18"/>
      <c r="B5" s="18"/>
      <c r="C5" s="20"/>
      <c r="D5" s="20"/>
      <c r="E5" s="20"/>
      <c r="F5" s="20"/>
      <c r="G5" s="20"/>
      <c r="H5" s="19"/>
      <c r="I5" s="19"/>
      <c r="J5" s="19"/>
      <c r="K5" s="19"/>
      <c r="L5" s="19"/>
      <c r="M5" s="15">
        <f>SUM(L:L)</f>
        <v>0</v>
      </c>
      <c r="N5" s="15"/>
      <c r="O5" s="15"/>
    </row>
    <row r="6" spans="1:15" ht="41.25" customHeight="1">
      <c r="A6" s="3" t="s">
        <v>0</v>
      </c>
      <c r="B6" s="2" t="s">
        <v>1</v>
      </c>
      <c r="C6" s="3" t="s">
        <v>2</v>
      </c>
      <c r="D6" s="3" t="s">
        <v>3</v>
      </c>
      <c r="E6" s="3" t="s">
        <v>4</v>
      </c>
      <c r="F6" s="11" t="s">
        <v>5</v>
      </c>
      <c r="G6" s="7" t="s">
        <v>6</v>
      </c>
      <c r="H6" s="3" t="s">
        <v>7</v>
      </c>
      <c r="I6" s="3" t="s">
        <v>8</v>
      </c>
      <c r="J6" s="3" t="s">
        <v>9</v>
      </c>
      <c r="K6" s="3" t="s">
        <v>173</v>
      </c>
      <c r="L6" s="3" t="s">
        <v>174</v>
      </c>
      <c r="M6" s="15"/>
      <c r="N6" s="15"/>
      <c r="O6" s="15"/>
    </row>
    <row r="7" spans="1:15" ht="141.75" customHeight="1">
      <c r="A7" s="4">
        <v>1</v>
      </c>
      <c r="B7" s="4" t="s">
        <v>10</v>
      </c>
      <c r="C7" s="4" t="s">
        <v>10</v>
      </c>
      <c r="D7" s="4" t="s">
        <v>11</v>
      </c>
      <c r="E7" s="4" t="s">
        <v>12</v>
      </c>
      <c r="F7" s="5" t="s">
        <v>13</v>
      </c>
      <c r="G7" s="6">
        <v>5901353526610</v>
      </c>
      <c r="H7" s="4" t="s">
        <v>14</v>
      </c>
      <c r="I7" s="4">
        <v>21</v>
      </c>
      <c r="J7" s="4" t="s">
        <v>15</v>
      </c>
      <c r="K7" s="16">
        <v>0</v>
      </c>
      <c r="L7" s="17">
        <f>J7*K7</f>
        <v>0</v>
      </c>
    </row>
    <row r="8" spans="1:15" ht="141.75" customHeight="1">
      <c r="A8" s="4">
        <v>2</v>
      </c>
      <c r="B8" s="4" t="s">
        <v>16</v>
      </c>
      <c r="C8" s="4" t="s">
        <v>16</v>
      </c>
      <c r="D8" s="4" t="s">
        <v>17</v>
      </c>
      <c r="E8" s="4" t="s">
        <v>18</v>
      </c>
      <c r="F8" s="5" t="s">
        <v>13</v>
      </c>
      <c r="G8" s="6">
        <v>5901353526733</v>
      </c>
      <c r="H8" s="4" t="s">
        <v>14</v>
      </c>
      <c r="I8" s="4">
        <v>163</v>
      </c>
      <c r="J8" s="4" t="s">
        <v>15</v>
      </c>
      <c r="K8" s="16">
        <v>0</v>
      </c>
      <c r="L8" s="17">
        <f t="shared" ref="L8:L65" si="0">J8*K8</f>
        <v>0</v>
      </c>
    </row>
    <row r="9" spans="1:15" ht="141.75" customHeight="1">
      <c r="A9" s="4">
        <v>3</v>
      </c>
      <c r="B9" s="4" t="s">
        <v>19</v>
      </c>
      <c r="C9" s="4" t="s">
        <v>19</v>
      </c>
      <c r="D9" s="4" t="s">
        <v>20</v>
      </c>
      <c r="E9" s="4" t="s">
        <v>21</v>
      </c>
      <c r="F9" s="5" t="s">
        <v>13</v>
      </c>
      <c r="G9" s="6">
        <v>5901353508692</v>
      </c>
      <c r="H9" s="4" t="s">
        <v>14</v>
      </c>
      <c r="I9" s="4">
        <v>1</v>
      </c>
      <c r="J9" s="4" t="s">
        <v>15</v>
      </c>
      <c r="K9" s="16">
        <v>0</v>
      </c>
      <c r="L9" s="17">
        <f t="shared" si="0"/>
        <v>0</v>
      </c>
    </row>
    <row r="10" spans="1:15" ht="141.75" customHeight="1">
      <c r="A10" s="4">
        <v>4</v>
      </c>
      <c r="B10" s="4" t="s">
        <v>22</v>
      </c>
      <c r="C10" s="4" t="s">
        <v>22</v>
      </c>
      <c r="D10" s="4" t="s">
        <v>23</v>
      </c>
      <c r="E10" s="4" t="s">
        <v>24</v>
      </c>
      <c r="F10" s="5" t="s">
        <v>13</v>
      </c>
      <c r="G10" s="6">
        <v>5901353519698</v>
      </c>
      <c r="H10" s="4" t="s">
        <v>25</v>
      </c>
      <c r="I10" s="4">
        <v>69</v>
      </c>
      <c r="J10" s="4" t="s">
        <v>15</v>
      </c>
      <c r="K10" s="16">
        <v>0</v>
      </c>
      <c r="L10" s="17">
        <f t="shared" si="0"/>
        <v>0</v>
      </c>
    </row>
    <row r="11" spans="1:15" ht="141.75" customHeight="1">
      <c r="A11" s="4">
        <v>5</v>
      </c>
      <c r="B11" s="4" t="s">
        <v>26</v>
      </c>
      <c r="C11" s="4" t="s">
        <v>26</v>
      </c>
      <c r="D11" s="4" t="s">
        <v>27</v>
      </c>
      <c r="E11" s="4" t="s">
        <v>28</v>
      </c>
      <c r="F11" s="5" t="s">
        <v>13</v>
      </c>
      <c r="G11" s="6">
        <v>5901353526948</v>
      </c>
      <c r="H11" s="4" t="s">
        <v>14</v>
      </c>
      <c r="I11" s="4">
        <v>292</v>
      </c>
      <c r="J11" s="4" t="s">
        <v>15</v>
      </c>
      <c r="K11" s="16">
        <v>0</v>
      </c>
      <c r="L11" s="17">
        <f t="shared" si="0"/>
        <v>0</v>
      </c>
    </row>
    <row r="12" spans="1:15" ht="141.75" customHeight="1">
      <c r="A12" s="4">
        <v>6</v>
      </c>
      <c r="B12" s="4" t="s">
        <v>29</v>
      </c>
      <c r="C12" s="4" t="s">
        <v>29</v>
      </c>
      <c r="D12" s="4" t="s">
        <v>30</v>
      </c>
      <c r="E12" s="4" t="s">
        <v>31</v>
      </c>
      <c r="F12" s="5" t="s">
        <v>13</v>
      </c>
      <c r="G12" s="6">
        <v>5901353526894</v>
      </c>
      <c r="H12" s="4" t="s">
        <v>14</v>
      </c>
      <c r="I12" s="4">
        <v>25</v>
      </c>
      <c r="J12" s="4" t="s">
        <v>15</v>
      </c>
      <c r="K12" s="16">
        <v>0</v>
      </c>
      <c r="L12" s="17">
        <f t="shared" si="0"/>
        <v>0</v>
      </c>
    </row>
    <row r="13" spans="1:15" ht="141.75" customHeight="1">
      <c r="A13" s="4">
        <v>7</v>
      </c>
      <c r="B13" s="4" t="s">
        <v>32</v>
      </c>
      <c r="C13" s="4" t="s">
        <v>32</v>
      </c>
      <c r="D13" s="4" t="s">
        <v>33</v>
      </c>
      <c r="E13" s="4" t="s">
        <v>34</v>
      </c>
      <c r="F13" s="5" t="s">
        <v>13</v>
      </c>
      <c r="G13" s="6">
        <v>5901353526832</v>
      </c>
      <c r="H13" s="4" t="s">
        <v>14</v>
      </c>
      <c r="I13" s="4">
        <v>176</v>
      </c>
      <c r="J13" s="4" t="s">
        <v>15</v>
      </c>
      <c r="K13" s="16">
        <v>0</v>
      </c>
      <c r="L13" s="17">
        <f t="shared" si="0"/>
        <v>0</v>
      </c>
    </row>
    <row r="14" spans="1:15" ht="141.75" customHeight="1">
      <c r="A14" s="4">
        <v>8</v>
      </c>
      <c r="B14" s="4" t="s">
        <v>35</v>
      </c>
      <c r="C14" s="4" t="s">
        <v>35</v>
      </c>
      <c r="D14" s="4" t="s">
        <v>36</v>
      </c>
      <c r="E14" s="4" t="s">
        <v>37</v>
      </c>
      <c r="F14" s="5" t="s">
        <v>13</v>
      </c>
      <c r="G14" s="6">
        <v>5901353526917</v>
      </c>
      <c r="H14" s="4" t="s">
        <v>14</v>
      </c>
      <c r="I14" s="4">
        <v>135</v>
      </c>
      <c r="J14" s="4" t="s">
        <v>15</v>
      </c>
      <c r="K14" s="16">
        <v>0</v>
      </c>
      <c r="L14" s="17">
        <f t="shared" si="0"/>
        <v>0</v>
      </c>
    </row>
    <row r="15" spans="1:15" ht="141.75" customHeight="1">
      <c r="A15" s="4">
        <v>9</v>
      </c>
      <c r="B15" s="4" t="s">
        <v>38</v>
      </c>
      <c r="C15" s="4" t="s">
        <v>38</v>
      </c>
      <c r="D15" s="4" t="s">
        <v>39</v>
      </c>
      <c r="E15" s="4" t="s">
        <v>40</v>
      </c>
      <c r="F15" s="5" t="s">
        <v>13</v>
      </c>
      <c r="G15" s="6">
        <v>5901353526719</v>
      </c>
      <c r="H15" s="4" t="s">
        <v>14</v>
      </c>
      <c r="I15" s="4">
        <v>143</v>
      </c>
      <c r="J15" s="4" t="s">
        <v>15</v>
      </c>
      <c r="K15" s="16">
        <v>0</v>
      </c>
      <c r="L15" s="17">
        <f t="shared" si="0"/>
        <v>0</v>
      </c>
    </row>
    <row r="16" spans="1:15" ht="141.75" customHeight="1">
      <c r="A16" s="4">
        <v>10</v>
      </c>
      <c r="B16" s="4" t="s">
        <v>41</v>
      </c>
      <c r="C16" s="4" t="s">
        <v>41</v>
      </c>
      <c r="D16" s="4" t="s">
        <v>42</v>
      </c>
      <c r="E16" s="4" t="s">
        <v>43</v>
      </c>
      <c r="F16" s="5" t="s">
        <v>13</v>
      </c>
      <c r="G16" s="6">
        <v>5901353524036</v>
      </c>
      <c r="H16" s="4" t="s">
        <v>14</v>
      </c>
      <c r="I16" s="4">
        <v>169</v>
      </c>
      <c r="J16" s="4" t="s">
        <v>15</v>
      </c>
      <c r="K16" s="16">
        <v>0</v>
      </c>
      <c r="L16" s="17">
        <f t="shared" si="0"/>
        <v>0</v>
      </c>
    </row>
    <row r="17" spans="1:12" ht="141.75" customHeight="1">
      <c r="A17" s="4">
        <v>11</v>
      </c>
      <c r="B17" s="4" t="s">
        <v>44</v>
      </c>
      <c r="C17" s="4" t="s">
        <v>44</v>
      </c>
      <c r="D17" s="4" t="s">
        <v>45</v>
      </c>
      <c r="E17" s="4" t="s">
        <v>46</v>
      </c>
      <c r="F17" s="5" t="s">
        <v>13</v>
      </c>
      <c r="G17" s="6">
        <v>5901353526658</v>
      </c>
      <c r="H17" s="4" t="s">
        <v>14</v>
      </c>
      <c r="I17" s="4">
        <v>205</v>
      </c>
      <c r="J17" s="4" t="s">
        <v>15</v>
      </c>
      <c r="K17" s="16">
        <v>0</v>
      </c>
      <c r="L17" s="17">
        <f t="shared" si="0"/>
        <v>0</v>
      </c>
    </row>
    <row r="18" spans="1:12" ht="141.75" customHeight="1">
      <c r="A18" s="4">
        <v>12</v>
      </c>
      <c r="B18" s="4" t="s">
        <v>47</v>
      </c>
      <c r="C18" s="4" t="s">
        <v>47</v>
      </c>
      <c r="D18" s="4" t="s">
        <v>48</v>
      </c>
      <c r="E18" s="4" t="s">
        <v>49</v>
      </c>
      <c r="F18" s="5" t="s">
        <v>13</v>
      </c>
      <c r="G18" s="6">
        <v>5901353519827</v>
      </c>
      <c r="H18" s="4" t="s">
        <v>14</v>
      </c>
      <c r="I18" s="4">
        <v>97</v>
      </c>
      <c r="J18" s="4" t="s">
        <v>15</v>
      </c>
      <c r="K18" s="16">
        <v>0</v>
      </c>
      <c r="L18" s="17">
        <f t="shared" si="0"/>
        <v>0</v>
      </c>
    </row>
    <row r="19" spans="1:12" ht="141.75" customHeight="1">
      <c r="A19" s="4">
        <v>13</v>
      </c>
      <c r="B19" s="4" t="s">
        <v>50</v>
      </c>
      <c r="C19" s="4" t="s">
        <v>50</v>
      </c>
      <c r="D19" s="4" t="s">
        <v>51</v>
      </c>
      <c r="E19" s="4" t="s">
        <v>52</v>
      </c>
      <c r="F19" s="5" t="s">
        <v>13</v>
      </c>
      <c r="G19" s="6">
        <v>5901353526696</v>
      </c>
      <c r="H19" s="4" t="s">
        <v>14</v>
      </c>
      <c r="I19" s="4">
        <v>58</v>
      </c>
      <c r="J19" s="4" t="s">
        <v>15</v>
      </c>
      <c r="K19" s="16">
        <v>0</v>
      </c>
      <c r="L19" s="17">
        <f t="shared" si="0"/>
        <v>0</v>
      </c>
    </row>
    <row r="20" spans="1:12" ht="141.75" customHeight="1">
      <c r="A20" s="4">
        <v>14</v>
      </c>
      <c r="B20" s="4" t="s">
        <v>53</v>
      </c>
      <c r="C20" s="4" t="s">
        <v>53</v>
      </c>
      <c r="D20" s="4" t="s">
        <v>54</v>
      </c>
      <c r="E20" s="4" t="s">
        <v>55</v>
      </c>
      <c r="F20" s="5" t="s">
        <v>13</v>
      </c>
      <c r="G20" s="6">
        <v>5901353522100</v>
      </c>
      <c r="H20" s="4" t="s">
        <v>14</v>
      </c>
      <c r="I20" s="4">
        <v>76</v>
      </c>
      <c r="J20" s="4" t="s">
        <v>15</v>
      </c>
      <c r="K20" s="16">
        <v>0</v>
      </c>
      <c r="L20" s="17">
        <f t="shared" si="0"/>
        <v>0</v>
      </c>
    </row>
    <row r="21" spans="1:12" ht="141.75" customHeight="1">
      <c r="A21" s="4">
        <v>15</v>
      </c>
      <c r="B21" s="4" t="s">
        <v>56</v>
      </c>
      <c r="C21" s="4" t="s">
        <v>56</v>
      </c>
      <c r="D21" s="4" t="s">
        <v>57</v>
      </c>
      <c r="E21" s="4" t="s">
        <v>58</v>
      </c>
      <c r="F21" s="5" t="s">
        <v>13</v>
      </c>
      <c r="G21" s="6">
        <v>5901353526672</v>
      </c>
      <c r="H21" s="4" t="s">
        <v>14</v>
      </c>
      <c r="I21" s="4">
        <v>120</v>
      </c>
      <c r="J21" s="4" t="s">
        <v>15</v>
      </c>
      <c r="K21" s="16">
        <v>0</v>
      </c>
      <c r="L21" s="17">
        <f t="shared" si="0"/>
        <v>0</v>
      </c>
    </row>
    <row r="22" spans="1:12" ht="141.75" customHeight="1">
      <c r="A22" s="4">
        <v>16</v>
      </c>
      <c r="B22" s="4" t="s">
        <v>59</v>
      </c>
      <c r="C22" s="4" t="s">
        <v>59</v>
      </c>
      <c r="D22" s="4" t="s">
        <v>60</v>
      </c>
      <c r="E22" s="4" t="s">
        <v>61</v>
      </c>
      <c r="F22" s="5" t="s">
        <v>13</v>
      </c>
      <c r="G22" s="6">
        <v>5901353526757</v>
      </c>
      <c r="H22" s="4" t="s">
        <v>14</v>
      </c>
      <c r="I22" s="4">
        <v>5</v>
      </c>
      <c r="J22" s="4" t="s">
        <v>15</v>
      </c>
      <c r="K22" s="16">
        <v>0</v>
      </c>
      <c r="L22" s="17">
        <f t="shared" si="0"/>
        <v>0</v>
      </c>
    </row>
    <row r="23" spans="1:12" ht="141.75" customHeight="1">
      <c r="A23" s="4">
        <v>17</v>
      </c>
      <c r="B23" s="4" t="s">
        <v>62</v>
      </c>
      <c r="C23" s="4" t="s">
        <v>62</v>
      </c>
      <c r="D23" s="4" t="s">
        <v>63</v>
      </c>
      <c r="E23" s="4" t="s">
        <v>64</v>
      </c>
      <c r="F23" s="5" t="s">
        <v>13</v>
      </c>
      <c r="G23" s="6">
        <v>5901353526818</v>
      </c>
      <c r="H23" s="4" t="s">
        <v>14</v>
      </c>
      <c r="I23" s="4">
        <v>263</v>
      </c>
      <c r="J23" s="4" t="s">
        <v>15</v>
      </c>
      <c r="K23" s="16">
        <v>0</v>
      </c>
      <c r="L23" s="17">
        <f t="shared" si="0"/>
        <v>0</v>
      </c>
    </row>
    <row r="24" spans="1:12" ht="141.75" customHeight="1">
      <c r="A24" s="4">
        <v>18</v>
      </c>
      <c r="B24" s="4" t="s">
        <v>65</v>
      </c>
      <c r="C24" s="4" t="s">
        <v>65</v>
      </c>
      <c r="D24" s="4" t="s">
        <v>66</v>
      </c>
      <c r="E24" s="4" t="s">
        <v>67</v>
      </c>
      <c r="F24" s="5" t="s">
        <v>13</v>
      </c>
      <c r="G24" s="6">
        <v>5901353519711</v>
      </c>
      <c r="H24" s="4" t="s">
        <v>14</v>
      </c>
      <c r="I24" s="4">
        <v>149</v>
      </c>
      <c r="J24" s="4" t="s">
        <v>15</v>
      </c>
      <c r="K24" s="16">
        <v>0</v>
      </c>
      <c r="L24" s="17">
        <f t="shared" si="0"/>
        <v>0</v>
      </c>
    </row>
    <row r="25" spans="1:12" ht="141.75" customHeight="1">
      <c r="A25" s="4">
        <v>19</v>
      </c>
      <c r="B25" s="4" t="s">
        <v>68</v>
      </c>
      <c r="C25" s="4" t="s">
        <v>68</v>
      </c>
      <c r="D25" s="4" t="s">
        <v>69</v>
      </c>
      <c r="E25" s="4" t="s">
        <v>70</v>
      </c>
      <c r="F25" s="5" t="s">
        <v>13</v>
      </c>
      <c r="G25" s="6">
        <v>5901353526771</v>
      </c>
      <c r="H25" s="4" t="s">
        <v>14</v>
      </c>
      <c r="I25" s="4">
        <v>50</v>
      </c>
      <c r="J25" s="4" t="s">
        <v>15</v>
      </c>
      <c r="K25" s="16">
        <v>0</v>
      </c>
      <c r="L25" s="17">
        <f t="shared" si="0"/>
        <v>0</v>
      </c>
    </row>
    <row r="26" spans="1:12" ht="141.75" customHeight="1">
      <c r="A26" s="4">
        <v>20</v>
      </c>
      <c r="B26" s="4" t="s">
        <v>71</v>
      </c>
      <c r="C26" s="4" t="s">
        <v>71</v>
      </c>
      <c r="D26" s="4" t="s">
        <v>72</v>
      </c>
      <c r="E26" s="4" t="s">
        <v>73</v>
      </c>
      <c r="F26" s="5" t="s">
        <v>13</v>
      </c>
      <c r="G26" s="6">
        <v>5901353526931</v>
      </c>
      <c r="H26" s="4" t="s">
        <v>14</v>
      </c>
      <c r="I26" s="4">
        <v>135</v>
      </c>
      <c r="J26" s="4" t="s">
        <v>15</v>
      </c>
      <c r="K26" s="16">
        <v>0</v>
      </c>
      <c r="L26" s="17">
        <f t="shared" si="0"/>
        <v>0</v>
      </c>
    </row>
    <row r="27" spans="1:12" ht="141.75" customHeight="1">
      <c r="A27" s="4">
        <v>21</v>
      </c>
      <c r="B27" s="4" t="s">
        <v>74</v>
      </c>
      <c r="C27" s="4" t="s">
        <v>74</v>
      </c>
      <c r="D27" s="4" t="s">
        <v>75</v>
      </c>
      <c r="E27" s="4" t="s">
        <v>76</v>
      </c>
      <c r="F27" s="5" t="s">
        <v>13</v>
      </c>
      <c r="G27" s="6">
        <v>5901353522063</v>
      </c>
      <c r="H27" s="4" t="s">
        <v>14</v>
      </c>
      <c r="I27" s="4">
        <v>305</v>
      </c>
      <c r="J27" s="4" t="s">
        <v>15</v>
      </c>
      <c r="K27" s="16">
        <v>0</v>
      </c>
      <c r="L27" s="17">
        <f t="shared" si="0"/>
        <v>0</v>
      </c>
    </row>
    <row r="28" spans="1:12" ht="141.75" customHeight="1">
      <c r="A28" s="4">
        <v>22</v>
      </c>
      <c r="B28" s="4" t="s">
        <v>77</v>
      </c>
      <c r="C28" s="4" t="s">
        <v>77</v>
      </c>
      <c r="D28" s="4" t="s">
        <v>78</v>
      </c>
      <c r="E28" s="4" t="s">
        <v>79</v>
      </c>
      <c r="F28" s="5" t="s">
        <v>13</v>
      </c>
      <c r="G28" s="6">
        <v>5901353519728</v>
      </c>
      <c r="H28" s="4" t="s">
        <v>14</v>
      </c>
      <c r="I28" s="4">
        <v>72</v>
      </c>
      <c r="J28" s="4" t="s">
        <v>15</v>
      </c>
      <c r="K28" s="16">
        <v>0</v>
      </c>
      <c r="L28" s="17">
        <f t="shared" si="0"/>
        <v>0</v>
      </c>
    </row>
    <row r="29" spans="1:12" ht="141.75" customHeight="1">
      <c r="A29" s="4">
        <v>23</v>
      </c>
      <c r="B29" s="4" t="s">
        <v>80</v>
      </c>
      <c r="C29" s="4" t="s">
        <v>80</v>
      </c>
      <c r="D29" s="4" t="s">
        <v>81</v>
      </c>
      <c r="E29" s="4" t="s">
        <v>82</v>
      </c>
      <c r="F29" s="5" t="s">
        <v>13</v>
      </c>
      <c r="G29" s="6">
        <v>5901353526337</v>
      </c>
      <c r="H29" s="4" t="s">
        <v>14</v>
      </c>
      <c r="I29" s="4">
        <v>286</v>
      </c>
      <c r="J29" s="4" t="s">
        <v>15</v>
      </c>
      <c r="K29" s="16">
        <v>0</v>
      </c>
      <c r="L29" s="17">
        <f t="shared" si="0"/>
        <v>0</v>
      </c>
    </row>
    <row r="30" spans="1:12" ht="141.75" customHeight="1">
      <c r="A30" s="4">
        <v>24</v>
      </c>
      <c r="B30" s="8" t="s">
        <v>83</v>
      </c>
      <c r="C30" s="8" t="s">
        <v>83</v>
      </c>
      <c r="D30" s="8" t="s">
        <v>84</v>
      </c>
      <c r="E30" s="4" t="s">
        <v>85</v>
      </c>
      <c r="F30" s="12" t="s">
        <v>13</v>
      </c>
      <c r="G30" s="9">
        <v>5901353526351</v>
      </c>
      <c r="H30" s="8" t="s">
        <v>14</v>
      </c>
      <c r="I30" s="8">
        <v>313</v>
      </c>
      <c r="J30" s="8" t="s">
        <v>15</v>
      </c>
      <c r="K30" s="16">
        <v>0</v>
      </c>
      <c r="L30" s="17">
        <f t="shared" si="0"/>
        <v>0</v>
      </c>
    </row>
    <row r="31" spans="1:12" ht="141.75" customHeight="1">
      <c r="A31" s="4">
        <v>25</v>
      </c>
      <c r="B31" s="8" t="s">
        <v>86</v>
      </c>
      <c r="C31" s="8" t="s">
        <v>86</v>
      </c>
      <c r="D31" s="8" t="s">
        <v>87</v>
      </c>
      <c r="E31" s="4" t="s">
        <v>88</v>
      </c>
      <c r="F31" s="12" t="s">
        <v>13</v>
      </c>
      <c r="G31" s="9">
        <v>5901353526375</v>
      </c>
      <c r="H31" s="8" t="s">
        <v>14</v>
      </c>
      <c r="I31" s="8">
        <v>237</v>
      </c>
      <c r="J31" s="8" t="s">
        <v>15</v>
      </c>
      <c r="K31" s="16">
        <v>0</v>
      </c>
      <c r="L31" s="17">
        <f t="shared" si="0"/>
        <v>0</v>
      </c>
    </row>
    <row r="32" spans="1:12" ht="141.75" customHeight="1">
      <c r="A32" s="4">
        <v>26</v>
      </c>
      <c r="B32" s="8" t="s">
        <v>89</v>
      </c>
      <c r="C32" s="8" t="s">
        <v>89</v>
      </c>
      <c r="D32" s="8" t="s">
        <v>90</v>
      </c>
      <c r="E32" s="4" t="s">
        <v>91</v>
      </c>
      <c r="F32" s="12" t="s">
        <v>13</v>
      </c>
      <c r="G32" s="9">
        <v>5901353526979</v>
      </c>
      <c r="H32" s="8" t="s">
        <v>14</v>
      </c>
      <c r="I32" s="8">
        <v>392</v>
      </c>
      <c r="J32" s="8" t="s">
        <v>15</v>
      </c>
      <c r="K32" s="16">
        <v>0</v>
      </c>
      <c r="L32" s="17">
        <f t="shared" si="0"/>
        <v>0</v>
      </c>
    </row>
    <row r="33" spans="1:12" ht="141.75" customHeight="1">
      <c r="A33" s="4">
        <v>27</v>
      </c>
      <c r="B33" s="8" t="s">
        <v>92</v>
      </c>
      <c r="C33" s="8" t="s">
        <v>92</v>
      </c>
      <c r="D33" s="8" t="s">
        <v>93</v>
      </c>
      <c r="E33" s="4" t="s">
        <v>94</v>
      </c>
      <c r="F33" s="12" t="s">
        <v>13</v>
      </c>
      <c r="G33" s="9">
        <v>5901353526993</v>
      </c>
      <c r="H33" s="8" t="s">
        <v>14</v>
      </c>
      <c r="I33" s="8">
        <v>377</v>
      </c>
      <c r="J33" s="8" t="s">
        <v>15</v>
      </c>
      <c r="K33" s="16">
        <v>0</v>
      </c>
      <c r="L33" s="17">
        <f t="shared" si="0"/>
        <v>0</v>
      </c>
    </row>
    <row r="34" spans="1:12" ht="141.75" customHeight="1">
      <c r="A34" s="4">
        <v>28</v>
      </c>
      <c r="B34" s="8" t="s">
        <v>95</v>
      </c>
      <c r="C34" s="8" t="s">
        <v>95</v>
      </c>
      <c r="D34" s="8" t="s">
        <v>96</v>
      </c>
      <c r="E34" s="4" t="s">
        <v>97</v>
      </c>
      <c r="F34" s="12" t="s">
        <v>13</v>
      </c>
      <c r="G34" s="9">
        <v>5901353527013</v>
      </c>
      <c r="H34" s="8" t="s">
        <v>14</v>
      </c>
      <c r="I34" s="8">
        <v>384</v>
      </c>
      <c r="J34" s="8" t="s">
        <v>15</v>
      </c>
      <c r="K34" s="16">
        <v>0</v>
      </c>
      <c r="L34" s="17">
        <f t="shared" si="0"/>
        <v>0</v>
      </c>
    </row>
    <row r="35" spans="1:12" ht="141.75" customHeight="1">
      <c r="A35" s="4">
        <v>29</v>
      </c>
      <c r="B35" s="8" t="s">
        <v>98</v>
      </c>
      <c r="C35" s="8" t="s">
        <v>98</v>
      </c>
      <c r="D35" s="8" t="s">
        <v>99</v>
      </c>
      <c r="E35" s="4" t="s">
        <v>100</v>
      </c>
      <c r="F35" s="12" t="s">
        <v>13</v>
      </c>
      <c r="G35" s="9">
        <v>5901353526603</v>
      </c>
      <c r="H35" s="8" t="s">
        <v>14</v>
      </c>
      <c r="I35" s="8">
        <v>416</v>
      </c>
      <c r="J35" s="8" t="s">
        <v>15</v>
      </c>
      <c r="K35" s="16">
        <v>0</v>
      </c>
      <c r="L35" s="17">
        <f t="shared" si="0"/>
        <v>0</v>
      </c>
    </row>
    <row r="36" spans="1:12" ht="141.75" customHeight="1">
      <c r="A36" s="4">
        <v>30</v>
      </c>
      <c r="B36" s="8" t="s">
        <v>101</v>
      </c>
      <c r="C36" s="8" t="s">
        <v>101</v>
      </c>
      <c r="D36" s="8" t="s">
        <v>102</v>
      </c>
      <c r="E36" s="4" t="s">
        <v>100</v>
      </c>
      <c r="F36" s="12" t="s">
        <v>13</v>
      </c>
      <c r="G36" s="9">
        <v>5901353526511</v>
      </c>
      <c r="H36" s="8" t="s">
        <v>14</v>
      </c>
      <c r="I36" s="8">
        <v>434</v>
      </c>
      <c r="J36" s="8" t="s">
        <v>15</v>
      </c>
      <c r="K36" s="16">
        <v>0</v>
      </c>
      <c r="L36" s="17">
        <f t="shared" si="0"/>
        <v>0</v>
      </c>
    </row>
    <row r="37" spans="1:12" ht="141.75" customHeight="1">
      <c r="A37" s="4">
        <v>31</v>
      </c>
      <c r="B37" s="8" t="s">
        <v>103</v>
      </c>
      <c r="C37" s="8" t="s">
        <v>103</v>
      </c>
      <c r="D37" s="8" t="s">
        <v>104</v>
      </c>
      <c r="E37" s="4" t="s">
        <v>105</v>
      </c>
      <c r="F37" s="12" t="s">
        <v>13</v>
      </c>
      <c r="G37" s="9">
        <v>5901353527037</v>
      </c>
      <c r="H37" s="8" t="s">
        <v>14</v>
      </c>
      <c r="I37" s="8">
        <v>97</v>
      </c>
      <c r="J37" s="8" t="s">
        <v>15</v>
      </c>
      <c r="K37" s="16">
        <v>0</v>
      </c>
      <c r="L37" s="17">
        <f t="shared" si="0"/>
        <v>0</v>
      </c>
    </row>
    <row r="38" spans="1:12" ht="141.75" customHeight="1">
      <c r="A38" s="4">
        <v>32</v>
      </c>
      <c r="B38" s="8" t="s">
        <v>106</v>
      </c>
      <c r="C38" s="8" t="s">
        <v>106</v>
      </c>
      <c r="D38" s="8" t="s">
        <v>107</v>
      </c>
      <c r="E38" s="4" t="s">
        <v>108</v>
      </c>
      <c r="F38" s="12" t="s">
        <v>13</v>
      </c>
      <c r="G38" s="9">
        <v>5901353526474</v>
      </c>
      <c r="H38" s="8" t="s">
        <v>14</v>
      </c>
      <c r="I38" s="8">
        <v>179</v>
      </c>
      <c r="J38" s="8" t="s">
        <v>15</v>
      </c>
      <c r="K38" s="16">
        <v>0</v>
      </c>
      <c r="L38" s="17">
        <f t="shared" si="0"/>
        <v>0</v>
      </c>
    </row>
    <row r="39" spans="1:12" ht="141.75" customHeight="1">
      <c r="A39" s="4">
        <v>33</v>
      </c>
      <c r="B39" s="8" t="s">
        <v>109</v>
      </c>
      <c r="C39" s="8" t="s">
        <v>109</v>
      </c>
      <c r="D39" s="8" t="s">
        <v>110</v>
      </c>
      <c r="E39" s="4" t="s">
        <v>111</v>
      </c>
      <c r="F39" s="12" t="s">
        <v>13</v>
      </c>
      <c r="G39" s="9">
        <v>5901353526450</v>
      </c>
      <c r="H39" s="8" t="s">
        <v>14</v>
      </c>
      <c r="I39" s="8">
        <v>285</v>
      </c>
      <c r="J39" s="8" t="s">
        <v>15</v>
      </c>
      <c r="K39" s="16">
        <v>0</v>
      </c>
      <c r="L39" s="17">
        <f t="shared" si="0"/>
        <v>0</v>
      </c>
    </row>
    <row r="40" spans="1:12" ht="141.75" customHeight="1">
      <c r="A40" s="4">
        <v>34</v>
      </c>
      <c r="B40" s="8" t="s">
        <v>112</v>
      </c>
      <c r="C40" s="8" t="s">
        <v>112</v>
      </c>
      <c r="D40" s="8" t="s">
        <v>113</v>
      </c>
      <c r="E40" s="4" t="s">
        <v>114</v>
      </c>
      <c r="F40" s="12" t="s">
        <v>13</v>
      </c>
      <c r="G40" s="9">
        <v>5901353526498</v>
      </c>
      <c r="H40" s="8" t="s">
        <v>14</v>
      </c>
      <c r="I40" s="8">
        <v>303</v>
      </c>
      <c r="J40" s="8" t="s">
        <v>15</v>
      </c>
      <c r="K40" s="16">
        <v>0</v>
      </c>
      <c r="L40" s="17">
        <f t="shared" si="0"/>
        <v>0</v>
      </c>
    </row>
    <row r="41" spans="1:12" ht="141.75" customHeight="1">
      <c r="A41" s="4">
        <v>35</v>
      </c>
      <c r="B41" s="8" t="s">
        <v>115</v>
      </c>
      <c r="C41" s="8" t="s">
        <v>115</v>
      </c>
      <c r="D41" s="8" t="s">
        <v>116</v>
      </c>
      <c r="E41" s="4" t="s">
        <v>117</v>
      </c>
      <c r="F41" s="12" t="s">
        <v>13</v>
      </c>
      <c r="G41" s="9">
        <v>5901353526313</v>
      </c>
      <c r="H41" s="8" t="s">
        <v>14</v>
      </c>
      <c r="I41" s="8">
        <v>189</v>
      </c>
      <c r="J41" s="8" t="s">
        <v>15</v>
      </c>
      <c r="K41" s="16">
        <v>0</v>
      </c>
      <c r="L41" s="17">
        <f t="shared" si="0"/>
        <v>0</v>
      </c>
    </row>
    <row r="42" spans="1:12" ht="141.75" customHeight="1">
      <c r="A42" s="4">
        <v>36</v>
      </c>
      <c r="B42" s="8" t="s">
        <v>118</v>
      </c>
      <c r="C42" s="8" t="s">
        <v>118</v>
      </c>
      <c r="D42" s="8" t="s">
        <v>119</v>
      </c>
      <c r="E42" s="4" t="s">
        <v>120</v>
      </c>
      <c r="F42" s="12" t="s">
        <v>13</v>
      </c>
      <c r="G42" s="9">
        <v>5901353526269</v>
      </c>
      <c r="H42" s="8" t="s">
        <v>14</v>
      </c>
      <c r="I42" s="8">
        <v>379</v>
      </c>
      <c r="J42" s="8" t="s">
        <v>15</v>
      </c>
      <c r="K42" s="16">
        <v>0</v>
      </c>
      <c r="L42" s="17">
        <f t="shared" si="0"/>
        <v>0</v>
      </c>
    </row>
    <row r="43" spans="1:12" ht="141.75" customHeight="1">
      <c r="A43" s="4">
        <v>37</v>
      </c>
      <c r="B43" s="8" t="s">
        <v>121</v>
      </c>
      <c r="C43" s="8" t="s">
        <v>121</v>
      </c>
      <c r="D43" s="8" t="s">
        <v>122</v>
      </c>
      <c r="E43" s="4" t="s">
        <v>123</v>
      </c>
      <c r="F43" s="12" t="s">
        <v>13</v>
      </c>
      <c r="G43" s="9">
        <v>5901353527051</v>
      </c>
      <c r="H43" s="8" t="s">
        <v>14</v>
      </c>
      <c r="I43" s="8">
        <v>248</v>
      </c>
      <c r="J43" s="8" t="s">
        <v>15</v>
      </c>
      <c r="K43" s="16">
        <v>0</v>
      </c>
      <c r="L43" s="17">
        <f t="shared" si="0"/>
        <v>0</v>
      </c>
    </row>
    <row r="44" spans="1:12" ht="141.75" customHeight="1">
      <c r="A44" s="4">
        <v>38</v>
      </c>
      <c r="B44" s="8" t="s">
        <v>124</v>
      </c>
      <c r="C44" s="8" t="s">
        <v>124</v>
      </c>
      <c r="D44" s="8" t="s">
        <v>125</v>
      </c>
      <c r="E44" s="4" t="s">
        <v>34</v>
      </c>
      <c r="F44" s="12" t="s">
        <v>13</v>
      </c>
      <c r="G44" s="9">
        <v>5901353526245</v>
      </c>
      <c r="H44" s="8" t="s">
        <v>14</v>
      </c>
      <c r="I44" s="8">
        <v>397</v>
      </c>
      <c r="J44" s="8" t="s">
        <v>15</v>
      </c>
      <c r="K44" s="16">
        <v>0</v>
      </c>
      <c r="L44" s="17">
        <f t="shared" si="0"/>
        <v>0</v>
      </c>
    </row>
    <row r="45" spans="1:12" ht="141.75" customHeight="1">
      <c r="A45" s="4">
        <v>39</v>
      </c>
      <c r="B45" s="8" t="s">
        <v>126</v>
      </c>
      <c r="C45" s="8" t="s">
        <v>126</v>
      </c>
      <c r="D45" s="8" t="s">
        <v>127</v>
      </c>
      <c r="E45" s="4" t="s">
        <v>128</v>
      </c>
      <c r="F45" s="12" t="s">
        <v>13</v>
      </c>
      <c r="G45" s="9">
        <v>5901353527075</v>
      </c>
      <c r="H45" s="8" t="s">
        <v>14</v>
      </c>
      <c r="I45" s="8">
        <v>343</v>
      </c>
      <c r="J45" s="8" t="s">
        <v>15</v>
      </c>
      <c r="K45" s="16">
        <v>0</v>
      </c>
      <c r="L45" s="17">
        <f t="shared" si="0"/>
        <v>0</v>
      </c>
    </row>
    <row r="46" spans="1:12" ht="141.75" customHeight="1">
      <c r="A46" s="4">
        <v>40</v>
      </c>
      <c r="B46" s="8" t="s">
        <v>129</v>
      </c>
      <c r="C46" s="8" t="s">
        <v>129</v>
      </c>
      <c r="D46" s="8" t="s">
        <v>130</v>
      </c>
      <c r="E46" s="4" t="s">
        <v>131</v>
      </c>
      <c r="F46" s="12" t="s">
        <v>13</v>
      </c>
      <c r="G46" s="9">
        <v>5901353525651</v>
      </c>
      <c r="H46" s="8" t="s">
        <v>14</v>
      </c>
      <c r="I46" s="8">
        <v>231</v>
      </c>
      <c r="J46" s="8" t="s">
        <v>15</v>
      </c>
      <c r="K46" s="16">
        <v>0</v>
      </c>
      <c r="L46" s="17">
        <f t="shared" si="0"/>
        <v>0</v>
      </c>
    </row>
    <row r="47" spans="1:12" ht="141.75" customHeight="1">
      <c r="A47" s="4">
        <v>41</v>
      </c>
      <c r="B47" s="8" t="s">
        <v>132</v>
      </c>
      <c r="C47" s="8" t="s">
        <v>132</v>
      </c>
      <c r="D47" s="8" t="s">
        <v>133</v>
      </c>
      <c r="E47" s="4" t="s">
        <v>134</v>
      </c>
      <c r="F47" s="12" t="s">
        <v>13</v>
      </c>
      <c r="G47" s="9">
        <v>5901353525552</v>
      </c>
      <c r="H47" s="8" t="s">
        <v>14</v>
      </c>
      <c r="I47" s="8">
        <v>387</v>
      </c>
      <c r="J47" s="8" t="s">
        <v>15</v>
      </c>
      <c r="K47" s="16">
        <v>0</v>
      </c>
      <c r="L47" s="17">
        <f t="shared" si="0"/>
        <v>0</v>
      </c>
    </row>
    <row r="48" spans="1:12" ht="141.75" customHeight="1">
      <c r="A48" s="4">
        <v>42</v>
      </c>
      <c r="B48" s="8" t="s">
        <v>135</v>
      </c>
      <c r="C48" s="8" t="s">
        <v>135</v>
      </c>
      <c r="D48" s="8" t="s">
        <v>136</v>
      </c>
      <c r="E48" s="4" t="s">
        <v>137</v>
      </c>
      <c r="F48" s="12" t="s">
        <v>13</v>
      </c>
      <c r="G48" s="9">
        <v>5901353525637</v>
      </c>
      <c r="H48" s="8" t="s">
        <v>14</v>
      </c>
      <c r="I48" s="8">
        <v>392</v>
      </c>
      <c r="J48" s="8" t="s">
        <v>15</v>
      </c>
      <c r="K48" s="16">
        <v>0</v>
      </c>
      <c r="L48" s="17">
        <f t="shared" si="0"/>
        <v>0</v>
      </c>
    </row>
    <row r="49" spans="1:12" ht="141.75" customHeight="1">
      <c r="A49" s="4">
        <v>43</v>
      </c>
      <c r="B49" s="8" t="s">
        <v>138</v>
      </c>
      <c r="C49" s="8" t="s">
        <v>138</v>
      </c>
      <c r="D49" s="8" t="s">
        <v>139</v>
      </c>
      <c r="E49" s="4" t="s">
        <v>140</v>
      </c>
      <c r="F49" s="12" t="s">
        <v>13</v>
      </c>
      <c r="G49" s="9">
        <v>5901353525217</v>
      </c>
      <c r="H49" s="8" t="s">
        <v>14</v>
      </c>
      <c r="I49" s="8">
        <v>402</v>
      </c>
      <c r="J49" s="8" t="s">
        <v>15</v>
      </c>
      <c r="K49" s="16">
        <v>0</v>
      </c>
      <c r="L49" s="17">
        <f t="shared" si="0"/>
        <v>0</v>
      </c>
    </row>
    <row r="50" spans="1:12" ht="141.75" customHeight="1">
      <c r="A50" s="4">
        <v>44</v>
      </c>
      <c r="B50" s="8" t="s">
        <v>141</v>
      </c>
      <c r="C50" s="8" t="s">
        <v>141</v>
      </c>
      <c r="D50" s="8" t="s">
        <v>142</v>
      </c>
      <c r="E50" s="4" t="s">
        <v>143</v>
      </c>
      <c r="F50" s="12" t="s">
        <v>13</v>
      </c>
      <c r="G50" s="9">
        <v>5901353527099</v>
      </c>
      <c r="H50" s="8" t="s">
        <v>14</v>
      </c>
      <c r="I50" s="8">
        <v>372</v>
      </c>
      <c r="J50" s="8" t="s">
        <v>15</v>
      </c>
      <c r="K50" s="16">
        <v>0</v>
      </c>
      <c r="L50" s="17">
        <f t="shared" si="0"/>
        <v>0</v>
      </c>
    </row>
    <row r="51" spans="1:12" ht="141.75" customHeight="1">
      <c r="A51" s="4">
        <v>45</v>
      </c>
      <c r="B51" s="8" t="s">
        <v>144</v>
      </c>
      <c r="C51" s="8" t="s">
        <v>144</v>
      </c>
      <c r="D51" s="8" t="s">
        <v>145</v>
      </c>
      <c r="E51" s="4" t="s">
        <v>146</v>
      </c>
      <c r="F51" s="12" t="s">
        <v>13</v>
      </c>
      <c r="G51" s="9">
        <v>5901353525491</v>
      </c>
      <c r="H51" s="8" t="s">
        <v>14</v>
      </c>
      <c r="I51" s="8">
        <v>367</v>
      </c>
      <c r="J51" s="8" t="s">
        <v>15</v>
      </c>
      <c r="K51" s="16">
        <v>0</v>
      </c>
      <c r="L51" s="17">
        <f t="shared" si="0"/>
        <v>0</v>
      </c>
    </row>
    <row r="52" spans="1:12" ht="141.75" customHeight="1">
      <c r="A52" s="4">
        <v>46</v>
      </c>
      <c r="B52" s="8" t="s">
        <v>147</v>
      </c>
      <c r="C52" s="8" t="s">
        <v>147</v>
      </c>
      <c r="D52" s="8" t="s">
        <v>148</v>
      </c>
      <c r="E52" s="4" t="s">
        <v>149</v>
      </c>
      <c r="F52" s="12" t="s">
        <v>13</v>
      </c>
      <c r="G52" s="9">
        <v>5901353524920</v>
      </c>
      <c r="H52" s="8" t="s">
        <v>14</v>
      </c>
      <c r="I52" s="8">
        <v>236</v>
      </c>
      <c r="J52" s="8" t="s">
        <v>15</v>
      </c>
      <c r="K52" s="16">
        <v>0</v>
      </c>
      <c r="L52" s="17">
        <f t="shared" si="0"/>
        <v>0</v>
      </c>
    </row>
    <row r="53" spans="1:12" ht="141.75" customHeight="1">
      <c r="A53" s="4">
        <v>47</v>
      </c>
      <c r="B53" s="8" t="s">
        <v>150</v>
      </c>
      <c r="C53" s="8" t="s">
        <v>150</v>
      </c>
      <c r="D53" s="8" t="s">
        <v>151</v>
      </c>
      <c r="E53" s="4" t="s">
        <v>152</v>
      </c>
      <c r="F53" s="12" t="s">
        <v>13</v>
      </c>
      <c r="G53" s="9">
        <v>5901353524050</v>
      </c>
      <c r="H53" s="8" t="s">
        <v>14</v>
      </c>
      <c r="I53" s="8">
        <v>286</v>
      </c>
      <c r="J53" s="8" t="s">
        <v>15</v>
      </c>
      <c r="K53" s="16">
        <v>0</v>
      </c>
      <c r="L53" s="17">
        <f t="shared" si="0"/>
        <v>0</v>
      </c>
    </row>
    <row r="54" spans="1:12" ht="141.75" customHeight="1">
      <c r="A54" s="4">
        <v>48</v>
      </c>
      <c r="B54" s="8" t="s">
        <v>153</v>
      </c>
      <c r="C54" s="8" t="s">
        <v>153</v>
      </c>
      <c r="D54" s="8" t="s">
        <v>154</v>
      </c>
      <c r="E54" s="4" t="s">
        <v>155</v>
      </c>
      <c r="F54" s="12" t="s">
        <v>13</v>
      </c>
      <c r="G54" s="9">
        <v>5908265231397</v>
      </c>
      <c r="H54" s="8" t="s">
        <v>14</v>
      </c>
      <c r="I54" s="8">
        <v>379</v>
      </c>
      <c r="J54" s="8" t="s">
        <v>15</v>
      </c>
      <c r="K54" s="16">
        <v>0</v>
      </c>
      <c r="L54" s="17">
        <f t="shared" si="0"/>
        <v>0</v>
      </c>
    </row>
    <row r="55" spans="1:12" ht="141.75" customHeight="1">
      <c r="A55" s="4">
        <v>49</v>
      </c>
      <c r="B55" s="8" t="s">
        <v>156</v>
      </c>
      <c r="C55" s="8" t="s">
        <v>156</v>
      </c>
      <c r="D55" s="8" t="s">
        <v>157</v>
      </c>
      <c r="E55" s="4" t="s">
        <v>158</v>
      </c>
      <c r="F55" s="12" t="s">
        <v>13</v>
      </c>
      <c r="G55" s="9">
        <v>5901353519902</v>
      </c>
      <c r="H55" s="8" t="s">
        <v>14</v>
      </c>
      <c r="I55" s="8">
        <v>232</v>
      </c>
      <c r="J55" s="8" t="s">
        <v>15</v>
      </c>
      <c r="K55" s="16">
        <v>0</v>
      </c>
      <c r="L55" s="17">
        <f t="shared" si="0"/>
        <v>0</v>
      </c>
    </row>
    <row r="56" spans="1:12" ht="141.75" customHeight="1">
      <c r="A56" s="4">
        <v>50</v>
      </c>
      <c r="B56" s="8" t="s">
        <v>159</v>
      </c>
      <c r="C56" s="8" t="s">
        <v>159</v>
      </c>
      <c r="D56" s="8" t="s">
        <v>160</v>
      </c>
      <c r="E56" s="4" t="s">
        <v>161</v>
      </c>
      <c r="F56" s="12" t="s">
        <v>13</v>
      </c>
      <c r="G56" s="9">
        <v>5901353527112</v>
      </c>
      <c r="H56" s="8" t="s">
        <v>14</v>
      </c>
      <c r="I56" s="8">
        <v>359</v>
      </c>
      <c r="J56" s="8" t="s">
        <v>15</v>
      </c>
      <c r="K56" s="16">
        <v>0</v>
      </c>
      <c r="L56" s="17">
        <f t="shared" si="0"/>
        <v>0</v>
      </c>
    </row>
    <row r="57" spans="1:12" ht="141.75" customHeight="1">
      <c r="A57" s="4">
        <v>51</v>
      </c>
      <c r="B57" s="8" t="s">
        <v>162</v>
      </c>
      <c r="C57" s="8" t="s">
        <v>162</v>
      </c>
      <c r="D57" s="8" t="s">
        <v>163</v>
      </c>
      <c r="E57" s="4" t="s">
        <v>73</v>
      </c>
      <c r="F57" s="12" t="s">
        <v>13</v>
      </c>
      <c r="G57" s="9">
        <v>5901353527136</v>
      </c>
      <c r="H57" s="8" t="s">
        <v>14</v>
      </c>
      <c r="I57" s="8">
        <v>87</v>
      </c>
      <c r="J57" s="8" t="s">
        <v>15</v>
      </c>
      <c r="K57" s="16">
        <v>0</v>
      </c>
      <c r="L57" s="17">
        <f t="shared" si="0"/>
        <v>0</v>
      </c>
    </row>
    <row r="58" spans="1:12" ht="141.75" customHeight="1">
      <c r="A58" s="4">
        <v>52</v>
      </c>
      <c r="B58" s="8" t="s">
        <v>164</v>
      </c>
      <c r="C58" s="8" t="s">
        <v>164</v>
      </c>
      <c r="D58" s="8" t="s">
        <v>165</v>
      </c>
      <c r="E58" s="4" t="s">
        <v>166</v>
      </c>
      <c r="F58" s="12" t="s">
        <v>13</v>
      </c>
      <c r="G58" s="9">
        <v>5901353527150</v>
      </c>
      <c r="H58" s="8" t="s">
        <v>14</v>
      </c>
      <c r="I58" s="8">
        <v>295</v>
      </c>
      <c r="J58" s="8" t="s">
        <v>15</v>
      </c>
      <c r="K58" s="16">
        <v>0</v>
      </c>
      <c r="L58" s="17">
        <f t="shared" si="0"/>
        <v>0</v>
      </c>
    </row>
    <row r="59" spans="1:12" ht="141.75" customHeight="1">
      <c r="A59" s="4">
        <v>53</v>
      </c>
      <c r="B59" s="8" t="s">
        <v>167</v>
      </c>
      <c r="C59" s="8" t="s">
        <v>167</v>
      </c>
      <c r="D59" s="8" t="s">
        <v>168</v>
      </c>
      <c r="E59" s="4" t="s">
        <v>169</v>
      </c>
      <c r="F59" s="12" t="s">
        <v>13</v>
      </c>
      <c r="G59" s="9">
        <v>5901353501983</v>
      </c>
      <c r="H59" s="8" t="s">
        <v>14</v>
      </c>
      <c r="I59" s="8">
        <v>312</v>
      </c>
      <c r="J59" s="8" t="s">
        <v>15</v>
      </c>
      <c r="K59" s="16">
        <v>0</v>
      </c>
      <c r="L59" s="17">
        <f t="shared" si="0"/>
        <v>0</v>
      </c>
    </row>
    <row r="60" spans="1:12" ht="141.75" customHeight="1">
      <c r="A60" s="4">
        <v>54</v>
      </c>
      <c r="B60" s="8" t="s">
        <v>170</v>
      </c>
      <c r="C60" s="8" t="s">
        <v>170</v>
      </c>
      <c r="D60" s="8" t="s">
        <v>171</v>
      </c>
      <c r="E60" s="4" t="s">
        <v>172</v>
      </c>
      <c r="F60" s="12" t="s">
        <v>13</v>
      </c>
      <c r="G60" s="9">
        <v>5901353527181</v>
      </c>
      <c r="H60" s="8" t="s">
        <v>14</v>
      </c>
      <c r="I60" s="8">
        <v>289</v>
      </c>
      <c r="J60" s="8" t="s">
        <v>15</v>
      </c>
      <c r="K60" s="16">
        <v>0</v>
      </c>
      <c r="L60" s="17">
        <f t="shared" si="0"/>
        <v>0</v>
      </c>
    </row>
    <row r="61" spans="1:12" ht="31.5">
      <c r="K61" s="29"/>
      <c r="L61" s="30"/>
    </row>
    <row r="62" spans="1:12" ht="31.5">
      <c r="K62" s="29"/>
      <c r="L62" s="30"/>
    </row>
    <row r="63" spans="1:12" ht="31.5">
      <c r="K63" s="29"/>
      <c r="L63" s="30"/>
    </row>
    <row r="64" spans="1:12" ht="31.5">
      <c r="K64" s="29"/>
      <c r="L64" s="30"/>
    </row>
    <row r="65" spans="11:12" ht="31.5">
      <c r="K65" s="29"/>
      <c r="L65" s="30"/>
    </row>
  </sheetData>
  <mergeCells count="6">
    <mergeCell ref="M5:O6"/>
    <mergeCell ref="H1:L5"/>
    <mergeCell ref="C1:G3"/>
    <mergeCell ref="A1:B5"/>
    <mergeCell ref="C4:G4"/>
    <mergeCell ref="C5:G5"/>
  </mergeCells>
  <pageMargins left="0.7" right="0.7" top="0.75" bottom="0.75" header="0.51180555555555496" footer="0.51180555555555496"/>
  <pageSetup paperSize="9" firstPageNumber="0" fitToHeight="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zoomScaleNormal="100" workbookViewId="0"/>
  </sheetViews>
  <sheetFormatPr defaultColWidth="8.7109375" defaultRowHeight="15"/>
  <sheetData/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zoomScaleNormal="100" workbookViewId="0"/>
  </sheetViews>
  <sheetFormatPr defaultColWidth="8.7109375" defaultRowHeight="15"/>
  <sheetData/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Arkusz1</vt:lpstr>
      <vt:lpstr>Arkusz2</vt:lpstr>
      <vt:lpstr>Arkusz3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dc:description/>
  <cp:lastModifiedBy>Mabel</cp:lastModifiedBy>
  <cp:revision>6</cp:revision>
  <cp:lastPrinted>2019-11-18T10:32:50Z</cp:lastPrinted>
  <dcterms:created xsi:type="dcterms:W3CDTF">2019-05-16T13:05:39Z</dcterms:created>
  <dcterms:modified xsi:type="dcterms:W3CDTF">2023-09-21T09:55:33Z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