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345" yWindow="675" windowWidth="15375" windowHeight="7875" tabRatio="500"/>
  </bookViews>
  <sheets>
    <sheet name="Arkusz1" sheetId="1" r:id="rId1"/>
    <sheet name="Arkusz2" sheetId="2" r:id="rId2"/>
    <sheet name="Arkusz3" sheetId="3" r:id="rId3"/>
  </sheets>
  <calcPr calcId="125725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L8" i="1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7"/>
  <c r="M2" s="1"/>
</calcChain>
</file>

<file path=xl/sharedStrings.xml><?xml version="1.0" encoding="utf-8"?>
<sst xmlns="http://schemas.openxmlformats.org/spreadsheetml/2006/main" count="426" uniqueCount="193">
  <si>
    <t>LP.</t>
  </si>
  <si>
    <t>ZDJĘCIE</t>
  </si>
  <si>
    <t>SYMBOL KARTONOWY</t>
  </si>
  <si>
    <t>SYMBOL KOMPUTEROWY</t>
  </si>
  <si>
    <t>NAZWA</t>
  </si>
  <si>
    <t>PAKOWANIE</t>
  </si>
  <si>
    <t>KOD EAN</t>
  </si>
  <si>
    <t>WYMIAR</t>
  </si>
  <si>
    <t>ILOŚĆ</t>
  </si>
  <si>
    <t>CENA NETTO</t>
  </si>
  <si>
    <t>KT5072D</t>
  </si>
  <si>
    <t>K-501</t>
  </si>
  <si>
    <t>STREET FIGHTER 6 ASS</t>
  </si>
  <si>
    <t>12/72/144</t>
  </si>
  <si>
    <t>13cm</t>
  </si>
  <si>
    <t>20,99</t>
  </si>
  <si>
    <t>KT5427D</t>
  </si>
  <si>
    <t>K-511</t>
  </si>
  <si>
    <t>1966 FORD GT40 MKII 1:32</t>
  </si>
  <si>
    <t>KT5399D</t>
  </si>
  <si>
    <t>K-515</t>
  </si>
  <si>
    <t>2017 CAMARO ZL1 1:38</t>
  </si>
  <si>
    <t>KT5433D</t>
  </si>
  <si>
    <t>K-518</t>
  </si>
  <si>
    <t>1971 JEEP DJ-5B 1:26</t>
  </si>
  <si>
    <t>KT5097D</t>
  </si>
  <si>
    <t>K-520</t>
  </si>
  <si>
    <t>2005 HUMMER H2 SUT 1:43</t>
  </si>
  <si>
    <t>KT5328D</t>
  </si>
  <si>
    <t>K-524</t>
  </si>
  <si>
    <t>SUBARU IMPREZA 1:36</t>
  </si>
  <si>
    <t>KT5349D</t>
  </si>
  <si>
    <t>K-536</t>
  </si>
  <si>
    <t>MERCEDES-BENZ SLS AMG 1:36</t>
  </si>
  <si>
    <t>KT5416DF</t>
  </si>
  <si>
    <t>K-537</t>
  </si>
  <si>
    <t>JAGUAR XE SV PROJECT 8 1:38</t>
  </si>
  <si>
    <t>KT5432D</t>
  </si>
  <si>
    <t>K-540</t>
  </si>
  <si>
    <t>2021 CORVETTE 1:36</t>
  </si>
  <si>
    <t>KT5373D</t>
  </si>
  <si>
    <t>K-545</t>
  </si>
  <si>
    <t>1967 VOLKSWAGEN CLASSIC BEETLE 1:32</t>
  </si>
  <si>
    <t>KT5375D</t>
  </si>
  <si>
    <t>K-546</t>
  </si>
  <si>
    <t>1967 VOLKSWAGEN CLASSICAL BEETLE 1:32</t>
  </si>
  <si>
    <t>KT5392DF</t>
  </si>
  <si>
    <t>K-550</t>
  </si>
  <si>
    <t>McLAREN 675LT 1:36</t>
  </si>
  <si>
    <t>KT5355DF</t>
  </si>
  <si>
    <t>K-554</t>
  </si>
  <si>
    <t>LAMBORGHINI AVENTADOR LP700-4 1:38</t>
  </si>
  <si>
    <t>KT5379D</t>
  </si>
  <si>
    <t>K-556</t>
  </si>
  <si>
    <t>BMW i8 1:36</t>
  </si>
  <si>
    <t>KT5391D</t>
  </si>
  <si>
    <t>K-557</t>
  </si>
  <si>
    <t>2017 FORD GT 1:38</t>
  </si>
  <si>
    <t>KT5398D</t>
  </si>
  <si>
    <t>K-562</t>
  </si>
  <si>
    <t>PORSCHE 356 B CARRERA 2 1:32</t>
  </si>
  <si>
    <t>KT5386D</t>
  </si>
  <si>
    <t>K-565</t>
  </si>
  <si>
    <t>2015 FORD MUSTANG GT 1:38</t>
  </si>
  <si>
    <t>KT5405D</t>
  </si>
  <si>
    <t>K-568</t>
  </si>
  <si>
    <t>VOLKSWAGEN BEETLE CUSTOM DRAGRACER 1:32</t>
  </si>
  <si>
    <t>KT5410D</t>
  </si>
  <si>
    <t>K-572</t>
  </si>
  <si>
    <t>MERCEDES-BENZ X-CLASS 1:42</t>
  </si>
  <si>
    <t>KT5413D</t>
  </si>
  <si>
    <t>K-576</t>
  </si>
  <si>
    <t>2019 DODGE RAM 1500 1:46</t>
  </si>
  <si>
    <t>KT5419D</t>
  </si>
  <si>
    <t>K-578</t>
  </si>
  <si>
    <t>2019 BMW Z4 1:34</t>
  </si>
  <si>
    <t>KT5367D</t>
  </si>
  <si>
    <t>K-580</t>
  </si>
  <si>
    <t>LAMBORGHINI VENENO 1:36</t>
  </si>
  <si>
    <t>KT5361DF</t>
  </si>
  <si>
    <t>K-582</t>
  </si>
  <si>
    <t>2012 LOTUS EXIGE S 1:32</t>
  </si>
  <si>
    <t>KT5400D</t>
  </si>
  <si>
    <t>K-583</t>
  </si>
  <si>
    <t>2016 PAGANI HUAYRA BC 1:38</t>
  </si>
  <si>
    <t>KT5413DPR</t>
  </si>
  <si>
    <t>K-584</t>
  </si>
  <si>
    <t>2019 DODGE RAM 1500 POLICJA/STRAŻ 1:46</t>
  </si>
  <si>
    <t>KT5407DF</t>
  </si>
  <si>
    <t>K-585</t>
  </si>
  <si>
    <t>ASTON MARTIN VULCAN 1:38</t>
  </si>
  <si>
    <t>KT5436D</t>
  </si>
  <si>
    <t>K-586</t>
  </si>
  <si>
    <t>2022 FORD F-150 RAPTOR 1:46</t>
  </si>
  <si>
    <t>KT5385D</t>
  </si>
  <si>
    <t>K-587</t>
  </si>
  <si>
    <t>1956 FORD F-100 PICKUP 1:38</t>
  </si>
  <si>
    <t>KT5418D</t>
  </si>
  <si>
    <t>K-592</t>
  </si>
  <si>
    <t>1967 CHEVROLET IMPALA 1:43</t>
  </si>
  <si>
    <t>KT5328DY</t>
  </si>
  <si>
    <t>K-605</t>
  </si>
  <si>
    <t>2007 SUBARU IMPREZA WRC ZABŁOCONY 1:36</t>
  </si>
  <si>
    <t>KT5413DF</t>
  </si>
  <si>
    <t>K-623</t>
  </si>
  <si>
    <t>KT5417D</t>
  </si>
  <si>
    <t>K-624</t>
  </si>
  <si>
    <t>BENTLEY CONTINENTAL GT3 1:38</t>
  </si>
  <si>
    <t>KT5422D</t>
  </si>
  <si>
    <t>K-625</t>
  </si>
  <si>
    <t>2020 AUDI R8 COUPE 1:36</t>
  </si>
  <si>
    <t>KT5426D</t>
  </si>
  <si>
    <t>K-626</t>
  </si>
  <si>
    <t>MERCEDES-BENZ SPRINTER 1:48</t>
  </si>
  <si>
    <t>KT5432DPR</t>
  </si>
  <si>
    <t>K-628</t>
  </si>
  <si>
    <t>2021 CORVETTE POLICJA/STRAŻ 1:36</t>
  </si>
  <si>
    <t>KT5432DP</t>
  </si>
  <si>
    <t>K-629</t>
  </si>
  <si>
    <t>2021 CORVETTE POLICJA 1:36</t>
  </si>
  <si>
    <t>KT5413DP</t>
  </si>
  <si>
    <t>K-630</t>
  </si>
  <si>
    <t>2019 DODGE RAM 1500 POLICJA 1:48</t>
  </si>
  <si>
    <t>KT5427DF</t>
  </si>
  <si>
    <t>K-631</t>
  </si>
  <si>
    <t>1986 FORD GT40 MKII 1:32</t>
  </si>
  <si>
    <t>H01-12</t>
  </si>
  <si>
    <t>K-632</t>
  </si>
  <si>
    <t>AUTO MODEL POSTER CARS 12 WZORÓW 1:64</t>
  </si>
  <si>
    <t>36</t>
  </si>
  <si>
    <t>11x6x5</t>
  </si>
  <si>
    <t>19,99</t>
  </si>
  <si>
    <t>KT5429D</t>
  </si>
  <si>
    <t>K-633</t>
  </si>
  <si>
    <t>MERCEDES SPRINTER DHL 1:48</t>
  </si>
  <si>
    <t>KT5425D</t>
  </si>
  <si>
    <t>K-634</t>
  </si>
  <si>
    <t>BMW M8 COMPETITION COUPE 1:38</t>
  </si>
  <si>
    <t>KT5428D</t>
  </si>
  <si>
    <t>K-635</t>
  </si>
  <si>
    <t>LAND ROVER DEFENDER 90 1:36</t>
  </si>
  <si>
    <t>KT5421D</t>
  </si>
  <si>
    <t>K-636</t>
  </si>
  <si>
    <t>TOYOTA SUPRA GR RACING CONCEPT 1:36</t>
  </si>
  <si>
    <t>KT5420DA</t>
  </si>
  <si>
    <t>K-639</t>
  </si>
  <si>
    <t>JEEP WRANGLER CAMO OPEN TOP 1:34</t>
  </si>
  <si>
    <t>KT5416D</t>
  </si>
  <si>
    <t>K-640</t>
  </si>
  <si>
    <t>KT5412DP</t>
  </si>
  <si>
    <t>K-641</t>
  </si>
  <si>
    <t>2018 JEEP WRANGLER POLICJA 1:34</t>
  </si>
  <si>
    <t>KT5408D</t>
  </si>
  <si>
    <t>K-642</t>
  </si>
  <si>
    <t>PORSCHE 911 GT2 RS 1:36</t>
  </si>
  <si>
    <t>KT5411D</t>
  </si>
  <si>
    <t>K-643</t>
  </si>
  <si>
    <t>1995 MCLAREN F1 GTR 1:34</t>
  </si>
  <si>
    <t>KT5399DPR</t>
  </si>
  <si>
    <t>K-644</t>
  </si>
  <si>
    <t>2017 CAMARO ZL1 POLICJA/STRAŻ 1:38</t>
  </si>
  <si>
    <t>KT5403D</t>
  </si>
  <si>
    <t>K-645</t>
  </si>
  <si>
    <t>MCLAREN 720S 1:36</t>
  </si>
  <si>
    <t>KT5397D</t>
  </si>
  <si>
    <t>K-646</t>
  </si>
  <si>
    <t>2016 CORVETTE C7 R RACE 1:36</t>
  </si>
  <si>
    <t>KT5393DF</t>
  </si>
  <si>
    <t>K-647</t>
  </si>
  <si>
    <t>MCLAREN P1 1:36</t>
  </si>
  <si>
    <t>KT5060D</t>
  </si>
  <si>
    <t>K-648</t>
  </si>
  <si>
    <t>1962 VOLKSWAGEN CLASSICAL BUS 1:32</t>
  </si>
  <si>
    <t>KT5370D</t>
  </si>
  <si>
    <t>K-649</t>
  </si>
  <si>
    <t>LAMBORGHINI MAT MIX MODELI 1:36</t>
  </si>
  <si>
    <t>KT5437D</t>
  </si>
  <si>
    <t>K-650</t>
  </si>
  <si>
    <t>LAMBORGHINI COUNTACH LPI 800-4 1:38</t>
  </si>
  <si>
    <t>KT5436DF</t>
  </si>
  <si>
    <t>K-651</t>
  </si>
  <si>
    <t>KT5438DB</t>
  </si>
  <si>
    <t>K-652</t>
  </si>
  <si>
    <t>2022 FORD BRONCO HARD TOP 1:34</t>
  </si>
  <si>
    <t>KT5322D</t>
  </si>
  <si>
    <t>K-653</t>
  </si>
  <si>
    <t>1965 SHELBY COBRA 427 SC 1:32</t>
  </si>
  <si>
    <t>KT5441D</t>
  </si>
  <si>
    <t>K-654</t>
  </si>
  <si>
    <t>LOTUS EMIRA 1:34</t>
  </si>
  <si>
    <t>NAZWA KLIENTA:</t>
  </si>
  <si>
    <t>ZAMÓWIENIE</t>
  </si>
  <si>
    <t>WARTOŚĆ</t>
  </si>
</sst>
</file>

<file path=xl/styles.xml><?xml version="1.0" encoding="utf-8"?>
<styleSheet xmlns="http://schemas.openxmlformats.org/spreadsheetml/2006/main">
  <numFmts count="1">
    <numFmt numFmtId="164" formatCode="#,##0.00\ &quot;zł&quot;"/>
  </numFmts>
  <fonts count="8">
    <font>
      <sz val="11"/>
      <color rgb="FF000000"/>
      <name val="Calibri"/>
      <family val="2"/>
      <charset val="238"/>
    </font>
    <font>
      <b/>
      <sz val="20"/>
      <color rgb="FF000000"/>
      <name val="Calibri"/>
      <family val="2"/>
      <charset val="238"/>
    </font>
    <font>
      <sz val="16"/>
      <color rgb="FF000000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rgb="FF000000"/>
      <name val="Calibri"/>
      <family val="2"/>
      <charset val="238"/>
    </font>
    <font>
      <b/>
      <sz val="16"/>
      <color rgb="FF000000"/>
      <name val="Calibri"/>
      <family val="2"/>
      <charset val="238"/>
    </font>
    <font>
      <b/>
      <sz val="24"/>
      <color rgb="FF000000"/>
      <name val="Calibri"/>
      <family val="2"/>
      <charset val="238"/>
    </font>
    <font>
      <b/>
      <sz val="18"/>
      <color rgb="FFFF0000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C6D9F1"/>
        <bgColor rgb="FFC0C0C0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0"/>
      </left>
      <right style="thin">
        <color theme="1" tint="4.9989318521683403E-2"/>
      </right>
      <top style="thin">
        <color theme="0"/>
      </top>
      <bottom style="thin">
        <color theme="0"/>
      </bottom>
      <diagonal/>
    </border>
    <border>
      <left style="thin">
        <color theme="1" tint="4.9989318521683403E-2"/>
      </left>
      <right style="thin">
        <color theme="1" tint="4.9989318521683403E-2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1" tint="4.9989318521683403E-2"/>
      </right>
      <top style="thin">
        <color theme="0"/>
      </top>
      <bottom style="thin">
        <color theme="1" tint="4.9989318521683403E-2"/>
      </bottom>
      <diagonal/>
    </border>
    <border>
      <left style="thin">
        <color theme="1" tint="4.9989318521683403E-2"/>
      </left>
      <right style="thin">
        <color theme="1" tint="4.9989318521683403E-2"/>
      </right>
      <top style="thin">
        <color theme="0"/>
      </top>
      <bottom style="thin">
        <color theme="1" tint="4.9989318521683403E-2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auto="1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1" tint="4.9989318521683403E-2"/>
      </left>
      <right/>
      <top style="thin">
        <color theme="0"/>
      </top>
      <bottom style="thin">
        <color theme="0"/>
      </bottom>
      <diagonal/>
    </border>
    <border>
      <left style="thin">
        <color theme="1" tint="4.9989318521683403E-2"/>
      </left>
      <right/>
      <top style="thin">
        <color theme="0"/>
      </top>
      <bottom style="thin">
        <color theme="1" tint="4.9989318521683403E-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2">
    <xf numFmtId="0" fontId="0" fillId="0" borderId="0" xfId="0"/>
    <xf numFmtId="1" fontId="0" fillId="0" borderId="0" xfId="0" applyNumberFormat="1"/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1" fontId="4" fillId="0" borderId="2" xfId="0" applyNumberFormat="1" applyFont="1" applyBorder="1" applyAlignment="1">
      <alignment horizontal="center" vertical="center" wrapText="1"/>
    </xf>
    <xf numFmtId="1" fontId="3" fillId="2" borderId="3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49" fontId="3" fillId="2" borderId="3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/>
    </xf>
    <xf numFmtId="49" fontId="0" fillId="0" borderId="0" xfId="0" applyNumberFormat="1"/>
    <xf numFmtId="0" fontId="0" fillId="0" borderId="1" xfId="0" applyBorder="1"/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164" fontId="2" fillId="0" borderId="2" xfId="0" applyNumberFormat="1" applyFont="1" applyBorder="1" applyAlignment="1">
      <alignment horizontal="right" vertical="center"/>
    </xf>
    <xf numFmtId="164" fontId="7" fillId="0" borderId="2" xfId="0" applyNumberFormat="1" applyFont="1" applyBorder="1" applyAlignment="1">
      <alignment horizontal="right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164" fontId="7" fillId="0" borderId="16" xfId="0" applyNumberFormat="1" applyFont="1" applyBorder="1" applyAlignment="1">
      <alignment horizontal="right"/>
    </xf>
    <xf numFmtId="0" fontId="1" fillId="0" borderId="2" xfId="0" applyFont="1" applyBorder="1" applyAlignment="1">
      <alignment horizontal="left" vertical="top" wrapText="1"/>
    </xf>
  </cellXfs>
  <cellStyles count="1">
    <cellStyle name="Normalny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4.jpeg"/><Relationship Id="rId117" Type="http://schemas.openxmlformats.org/officeDocument/2006/relationships/image" Target="file:///f:\trifox\foto\KT5322D.jpg" TargetMode="External"/><Relationship Id="rId21" Type="http://schemas.openxmlformats.org/officeDocument/2006/relationships/image" Target="file:///f:\trifox\foto\KT5373D.jpg" TargetMode="External"/><Relationship Id="rId42" Type="http://schemas.openxmlformats.org/officeDocument/2006/relationships/image" Target="../media/image22.jpeg"/><Relationship Id="rId47" Type="http://schemas.openxmlformats.org/officeDocument/2006/relationships/image" Target="file:///f:\trifox\foto\KT5361DF.jpg" TargetMode="External"/><Relationship Id="rId63" Type="http://schemas.openxmlformats.org/officeDocument/2006/relationships/image" Target="file:///f:\trifox\foto\KT5413DF.jpg" TargetMode="External"/><Relationship Id="rId68" Type="http://schemas.openxmlformats.org/officeDocument/2006/relationships/image" Target="../media/image35.jpeg"/><Relationship Id="rId84" Type="http://schemas.openxmlformats.org/officeDocument/2006/relationships/image" Target="../media/image43.jpeg"/><Relationship Id="rId89" Type="http://schemas.openxmlformats.org/officeDocument/2006/relationships/image" Target="file:///f:\trifox\foto\KT5420DA.jpg" TargetMode="External"/><Relationship Id="rId112" Type="http://schemas.openxmlformats.org/officeDocument/2006/relationships/image" Target="../media/image57.jpeg"/><Relationship Id="rId16" Type="http://schemas.openxmlformats.org/officeDocument/2006/relationships/image" Target="../media/image9.jpeg"/><Relationship Id="rId107" Type="http://schemas.openxmlformats.org/officeDocument/2006/relationships/image" Target="file:///f:\trifox\foto\KT5060D.jpg" TargetMode="External"/><Relationship Id="rId11" Type="http://schemas.openxmlformats.org/officeDocument/2006/relationships/image" Target="file:///f:\trifox\foto\KT5097D.jpg" TargetMode="External"/><Relationship Id="rId24" Type="http://schemas.openxmlformats.org/officeDocument/2006/relationships/image" Target="../media/image13.jpeg"/><Relationship Id="rId32" Type="http://schemas.openxmlformats.org/officeDocument/2006/relationships/image" Target="../media/image17.jpeg"/><Relationship Id="rId37" Type="http://schemas.openxmlformats.org/officeDocument/2006/relationships/image" Target="file:///f:\trifox\foto\KT5405D.jpg" TargetMode="External"/><Relationship Id="rId40" Type="http://schemas.openxmlformats.org/officeDocument/2006/relationships/image" Target="../media/image21.jpeg"/><Relationship Id="rId45" Type="http://schemas.openxmlformats.org/officeDocument/2006/relationships/image" Target="file:///f:\trifox\foto\KT5367D.jpg" TargetMode="External"/><Relationship Id="rId53" Type="http://schemas.openxmlformats.org/officeDocument/2006/relationships/image" Target="file:///f:\trifox\foto\KT5407DF.jpg" TargetMode="External"/><Relationship Id="rId58" Type="http://schemas.openxmlformats.org/officeDocument/2006/relationships/image" Target="../media/image30.jpeg"/><Relationship Id="rId66" Type="http://schemas.openxmlformats.org/officeDocument/2006/relationships/image" Target="../media/image34.jpeg"/><Relationship Id="rId74" Type="http://schemas.openxmlformats.org/officeDocument/2006/relationships/image" Target="../media/image38.jpeg"/><Relationship Id="rId79" Type="http://schemas.openxmlformats.org/officeDocument/2006/relationships/image" Target="file:///f:\trifox\foto\H01-12.jpg" TargetMode="External"/><Relationship Id="rId87" Type="http://schemas.openxmlformats.org/officeDocument/2006/relationships/image" Target="file:///f:\trifox\foto\KT5421D.jpg" TargetMode="External"/><Relationship Id="rId102" Type="http://schemas.openxmlformats.org/officeDocument/2006/relationships/image" Target="../media/image52.jpeg"/><Relationship Id="rId110" Type="http://schemas.openxmlformats.org/officeDocument/2006/relationships/image" Target="../media/image56.jpeg"/><Relationship Id="rId115" Type="http://schemas.openxmlformats.org/officeDocument/2006/relationships/image" Target="file:///f:\trifox\foto\KT5438DB.jpg" TargetMode="External"/><Relationship Id="rId5" Type="http://schemas.openxmlformats.org/officeDocument/2006/relationships/image" Target="file:///f:\trifox\foto\KT5427D.jpg" TargetMode="External"/><Relationship Id="rId61" Type="http://schemas.openxmlformats.org/officeDocument/2006/relationships/image" Target="file:///f:\trifox\foto\KT5328DY.jpg" TargetMode="External"/><Relationship Id="rId82" Type="http://schemas.openxmlformats.org/officeDocument/2006/relationships/image" Target="../media/image42.jpeg"/><Relationship Id="rId90" Type="http://schemas.openxmlformats.org/officeDocument/2006/relationships/image" Target="../media/image46.jpeg"/><Relationship Id="rId95" Type="http://schemas.openxmlformats.org/officeDocument/2006/relationships/image" Target="file:///f:\trifox\foto\KT5408D.jpg" TargetMode="External"/><Relationship Id="rId19" Type="http://schemas.openxmlformats.org/officeDocument/2006/relationships/image" Target="file:///f:\trifox\foto\KT5432D.jpg" TargetMode="External"/><Relationship Id="rId14" Type="http://schemas.openxmlformats.org/officeDocument/2006/relationships/image" Target="../media/image8.jpeg"/><Relationship Id="rId22" Type="http://schemas.openxmlformats.org/officeDocument/2006/relationships/image" Target="../media/image12.jpeg"/><Relationship Id="rId27" Type="http://schemas.openxmlformats.org/officeDocument/2006/relationships/image" Target="file:///f:\trifox\foto\KT5355DF.jpg" TargetMode="External"/><Relationship Id="rId30" Type="http://schemas.openxmlformats.org/officeDocument/2006/relationships/image" Target="../media/image16.jpeg"/><Relationship Id="rId35" Type="http://schemas.openxmlformats.org/officeDocument/2006/relationships/image" Target="file:///f:\trifox\foto\KT5386D.jpg" TargetMode="External"/><Relationship Id="rId43" Type="http://schemas.openxmlformats.org/officeDocument/2006/relationships/image" Target="file:///f:\trifox\foto\KT5419D.jpg" TargetMode="External"/><Relationship Id="rId48" Type="http://schemas.openxmlformats.org/officeDocument/2006/relationships/image" Target="../media/image25.jpeg"/><Relationship Id="rId56" Type="http://schemas.openxmlformats.org/officeDocument/2006/relationships/image" Target="../media/image29.jpeg"/><Relationship Id="rId64" Type="http://schemas.openxmlformats.org/officeDocument/2006/relationships/image" Target="../media/image33.jpeg"/><Relationship Id="rId69" Type="http://schemas.openxmlformats.org/officeDocument/2006/relationships/image" Target="file:///f:\trifox\foto\KT5426D.jpg" TargetMode="External"/><Relationship Id="rId77" Type="http://schemas.openxmlformats.org/officeDocument/2006/relationships/image" Target="file:///f:\trifox\foto\KT5427DF.jpg" TargetMode="External"/><Relationship Id="rId100" Type="http://schemas.openxmlformats.org/officeDocument/2006/relationships/image" Target="../media/image51.jpeg"/><Relationship Id="rId105" Type="http://schemas.openxmlformats.org/officeDocument/2006/relationships/image" Target="file:///f:\trifox\foto\KT5393DF.jpg" TargetMode="External"/><Relationship Id="rId113" Type="http://schemas.openxmlformats.org/officeDocument/2006/relationships/image" Target="file:///f:\trifox\foto\KT5436DF.jpg" TargetMode="External"/><Relationship Id="rId118" Type="http://schemas.openxmlformats.org/officeDocument/2006/relationships/image" Target="../media/image60.jpeg"/><Relationship Id="rId8" Type="http://schemas.openxmlformats.org/officeDocument/2006/relationships/image" Target="../media/image5.jpeg"/><Relationship Id="rId51" Type="http://schemas.openxmlformats.org/officeDocument/2006/relationships/image" Target="file:///f:\trifox\foto\KT5413DPR.jpg" TargetMode="External"/><Relationship Id="rId72" Type="http://schemas.openxmlformats.org/officeDocument/2006/relationships/image" Target="../media/image37.jpeg"/><Relationship Id="rId80" Type="http://schemas.openxmlformats.org/officeDocument/2006/relationships/image" Target="../media/image41.jpeg"/><Relationship Id="rId85" Type="http://schemas.openxmlformats.org/officeDocument/2006/relationships/image" Target="file:///f:\trifox\foto\KT5428D.jpg" TargetMode="External"/><Relationship Id="rId93" Type="http://schemas.openxmlformats.org/officeDocument/2006/relationships/image" Target="file:///f:\trifox\foto\KT5412DP.jpg" TargetMode="External"/><Relationship Id="rId98" Type="http://schemas.openxmlformats.org/officeDocument/2006/relationships/image" Target="../media/image50.jpeg"/><Relationship Id="rId3" Type="http://schemas.openxmlformats.org/officeDocument/2006/relationships/image" Target="file:///f:\trifox\foto\KT5072D.jpg" TargetMode="External"/><Relationship Id="rId12" Type="http://schemas.openxmlformats.org/officeDocument/2006/relationships/image" Target="../media/image7.jpeg"/><Relationship Id="rId17" Type="http://schemas.openxmlformats.org/officeDocument/2006/relationships/image" Target="file:///f:\trifox\foto\KT5416DF.jpg" TargetMode="External"/><Relationship Id="rId25" Type="http://schemas.openxmlformats.org/officeDocument/2006/relationships/image" Target="file:///f:\trifox\foto\KT5392DF.jpg" TargetMode="External"/><Relationship Id="rId33" Type="http://schemas.openxmlformats.org/officeDocument/2006/relationships/image" Target="file:///f:\trifox\foto\KT5398D.jpg" TargetMode="External"/><Relationship Id="rId38" Type="http://schemas.openxmlformats.org/officeDocument/2006/relationships/image" Target="../media/image20.jpeg"/><Relationship Id="rId46" Type="http://schemas.openxmlformats.org/officeDocument/2006/relationships/image" Target="../media/image24.jpeg"/><Relationship Id="rId59" Type="http://schemas.openxmlformats.org/officeDocument/2006/relationships/image" Target="file:///f:\trifox\foto\KT5418D.jpg" TargetMode="External"/><Relationship Id="rId67" Type="http://schemas.openxmlformats.org/officeDocument/2006/relationships/image" Target="file:///f:\trifox\foto\KT5422D.jpg" TargetMode="External"/><Relationship Id="rId103" Type="http://schemas.openxmlformats.org/officeDocument/2006/relationships/image" Target="file:///f:\trifox\foto\KT5397D.jpg" TargetMode="External"/><Relationship Id="rId108" Type="http://schemas.openxmlformats.org/officeDocument/2006/relationships/image" Target="../media/image55.jpeg"/><Relationship Id="rId116" Type="http://schemas.openxmlformats.org/officeDocument/2006/relationships/image" Target="../media/image59.jpeg"/><Relationship Id="rId20" Type="http://schemas.openxmlformats.org/officeDocument/2006/relationships/image" Target="../media/image11.jpeg"/><Relationship Id="rId41" Type="http://schemas.openxmlformats.org/officeDocument/2006/relationships/image" Target="file:///f:\trifox\foto\KT5413D.jpg" TargetMode="External"/><Relationship Id="rId54" Type="http://schemas.openxmlformats.org/officeDocument/2006/relationships/image" Target="../media/image28.jpeg"/><Relationship Id="rId62" Type="http://schemas.openxmlformats.org/officeDocument/2006/relationships/image" Target="../media/image32.jpeg"/><Relationship Id="rId70" Type="http://schemas.openxmlformats.org/officeDocument/2006/relationships/image" Target="../media/image36.jpeg"/><Relationship Id="rId75" Type="http://schemas.openxmlformats.org/officeDocument/2006/relationships/image" Target="file:///f:\trifox\foto\KT5413DP.jpg" TargetMode="External"/><Relationship Id="rId83" Type="http://schemas.openxmlformats.org/officeDocument/2006/relationships/image" Target="file:///f:\trifox\foto\KT5425D.jpg" TargetMode="External"/><Relationship Id="rId88" Type="http://schemas.openxmlformats.org/officeDocument/2006/relationships/image" Target="../media/image45.jpeg"/><Relationship Id="rId91" Type="http://schemas.openxmlformats.org/officeDocument/2006/relationships/image" Target="file:///f:\trifox\foto\KT5416D.jpg" TargetMode="External"/><Relationship Id="rId96" Type="http://schemas.openxmlformats.org/officeDocument/2006/relationships/image" Target="../media/image49.jpeg"/><Relationship Id="rId111" Type="http://schemas.openxmlformats.org/officeDocument/2006/relationships/image" Target="file:///f:\trifox\foto\KT5437D.jpg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4.jpeg"/><Relationship Id="rId15" Type="http://schemas.openxmlformats.org/officeDocument/2006/relationships/image" Target="file:///f:\trifox\foto\KT5349D.jpg" TargetMode="External"/><Relationship Id="rId23" Type="http://schemas.openxmlformats.org/officeDocument/2006/relationships/image" Target="file:///f:\trifox\foto\KT5375D.jpg" TargetMode="External"/><Relationship Id="rId28" Type="http://schemas.openxmlformats.org/officeDocument/2006/relationships/image" Target="../media/image15.jpeg"/><Relationship Id="rId36" Type="http://schemas.openxmlformats.org/officeDocument/2006/relationships/image" Target="../media/image19.jpeg"/><Relationship Id="rId49" Type="http://schemas.openxmlformats.org/officeDocument/2006/relationships/image" Target="file:///f:\trifox\foto\KT5400D.jpg" TargetMode="External"/><Relationship Id="rId57" Type="http://schemas.openxmlformats.org/officeDocument/2006/relationships/image" Target="file:///f:\trifox\foto\KT5385D.jpg" TargetMode="External"/><Relationship Id="rId106" Type="http://schemas.openxmlformats.org/officeDocument/2006/relationships/image" Target="../media/image54.jpeg"/><Relationship Id="rId114" Type="http://schemas.openxmlformats.org/officeDocument/2006/relationships/image" Target="../media/image58.jpeg"/><Relationship Id="rId119" Type="http://schemas.openxmlformats.org/officeDocument/2006/relationships/image" Target="file:///f:\trifox\foto\KT5441D.jpg" TargetMode="External"/><Relationship Id="rId10" Type="http://schemas.openxmlformats.org/officeDocument/2006/relationships/image" Target="../media/image6.jpeg"/><Relationship Id="rId31" Type="http://schemas.openxmlformats.org/officeDocument/2006/relationships/image" Target="file:///f:\trifox\foto\KT5391D.jpg" TargetMode="External"/><Relationship Id="rId44" Type="http://schemas.openxmlformats.org/officeDocument/2006/relationships/image" Target="../media/image23.jpeg"/><Relationship Id="rId52" Type="http://schemas.openxmlformats.org/officeDocument/2006/relationships/image" Target="../media/image27.jpeg"/><Relationship Id="rId60" Type="http://schemas.openxmlformats.org/officeDocument/2006/relationships/image" Target="../media/image31.jpeg"/><Relationship Id="rId65" Type="http://schemas.openxmlformats.org/officeDocument/2006/relationships/image" Target="file:///f:\trifox\foto\KT5417D.jpg" TargetMode="External"/><Relationship Id="rId73" Type="http://schemas.openxmlformats.org/officeDocument/2006/relationships/image" Target="file:///f:\trifox\foto\KT5432DP.jpg" TargetMode="External"/><Relationship Id="rId78" Type="http://schemas.openxmlformats.org/officeDocument/2006/relationships/image" Target="../media/image40.jpeg"/><Relationship Id="rId81" Type="http://schemas.openxmlformats.org/officeDocument/2006/relationships/image" Target="file:///f:\trifox\foto\KT5429D.jpg" TargetMode="External"/><Relationship Id="rId86" Type="http://schemas.openxmlformats.org/officeDocument/2006/relationships/image" Target="../media/image44.jpeg"/><Relationship Id="rId94" Type="http://schemas.openxmlformats.org/officeDocument/2006/relationships/image" Target="../media/image48.jpeg"/><Relationship Id="rId99" Type="http://schemas.openxmlformats.org/officeDocument/2006/relationships/image" Target="file:///f:\trifox\foto\KT5399DPR.jpg" TargetMode="External"/><Relationship Id="rId101" Type="http://schemas.openxmlformats.org/officeDocument/2006/relationships/image" Target="file:///f:\trifox\foto\KT5403D.jpg" TargetMode="External"/><Relationship Id="rId4" Type="http://schemas.openxmlformats.org/officeDocument/2006/relationships/image" Target="../media/image3.jpeg"/><Relationship Id="rId9" Type="http://schemas.openxmlformats.org/officeDocument/2006/relationships/image" Target="file:///f:\trifox\foto\KT5433D.jpg" TargetMode="External"/><Relationship Id="rId13" Type="http://schemas.openxmlformats.org/officeDocument/2006/relationships/image" Target="file:///f:\trifox\foto\KT5328D.jpg" TargetMode="External"/><Relationship Id="rId18" Type="http://schemas.openxmlformats.org/officeDocument/2006/relationships/image" Target="../media/image10.jpeg"/><Relationship Id="rId39" Type="http://schemas.openxmlformats.org/officeDocument/2006/relationships/image" Target="file:///f:\trifox\foto\KT5410D.jpg" TargetMode="External"/><Relationship Id="rId109" Type="http://schemas.openxmlformats.org/officeDocument/2006/relationships/image" Target="file:///f:\trifox\foto\KT5370D.jpg" TargetMode="External"/><Relationship Id="rId34" Type="http://schemas.openxmlformats.org/officeDocument/2006/relationships/image" Target="../media/image18.jpeg"/><Relationship Id="rId50" Type="http://schemas.openxmlformats.org/officeDocument/2006/relationships/image" Target="../media/image26.jpeg"/><Relationship Id="rId55" Type="http://schemas.openxmlformats.org/officeDocument/2006/relationships/image" Target="file:///f:\trifox\foto\KT5436D.jpg" TargetMode="External"/><Relationship Id="rId76" Type="http://schemas.openxmlformats.org/officeDocument/2006/relationships/image" Target="../media/image39.jpeg"/><Relationship Id="rId97" Type="http://schemas.openxmlformats.org/officeDocument/2006/relationships/image" Target="file:///f:\trifox\foto\KT5411D.jpg" TargetMode="External"/><Relationship Id="rId104" Type="http://schemas.openxmlformats.org/officeDocument/2006/relationships/image" Target="../media/image53.jpeg"/><Relationship Id="rId7" Type="http://schemas.openxmlformats.org/officeDocument/2006/relationships/image" Target="file:///f:\trifox\foto\KT5399D.jpg" TargetMode="External"/><Relationship Id="rId71" Type="http://schemas.openxmlformats.org/officeDocument/2006/relationships/image" Target="file:///f:\trifox\foto\KT5432DPR.jpg" TargetMode="External"/><Relationship Id="rId92" Type="http://schemas.openxmlformats.org/officeDocument/2006/relationships/image" Target="../media/image47.jpeg"/><Relationship Id="rId2" Type="http://schemas.openxmlformats.org/officeDocument/2006/relationships/image" Target="../media/image2.jpeg"/><Relationship Id="rId29" Type="http://schemas.openxmlformats.org/officeDocument/2006/relationships/image" Target="file:///f:\trifox\foto\KT5379D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857251</xdr:colOff>
      <xdr:row>0</xdr:row>
      <xdr:rowOff>40822</xdr:rowOff>
    </xdr:from>
    <xdr:to>
      <xdr:col>3</xdr:col>
      <xdr:colOff>1183822</xdr:colOff>
      <xdr:row>2</xdr:row>
      <xdr:rowOff>149679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211287" y="40822"/>
          <a:ext cx="1551214" cy="7620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2</xdr:col>
      <xdr:colOff>0</xdr:colOff>
      <xdr:row>7</xdr:row>
      <xdr:rowOff>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xmlns="" id="{5AB8A36D-7EC3-02E0-3418-0BBDA48ECD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21431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2</xdr:col>
      <xdr:colOff>0</xdr:colOff>
      <xdr:row>8</xdr:row>
      <xdr:rowOff>-1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xmlns="" id="{6141E2BC-E8B1-8471-5038-3986CF09E6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r:link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39433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2</xdr:col>
      <xdr:colOff>0</xdr:colOff>
      <xdr:row>9</xdr:row>
      <xdr:rowOff>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xmlns="" id="{6CE82C48-2662-6778-AAB9-E6FCB9D343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r:link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57435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2</xdr:col>
      <xdr:colOff>0</xdr:colOff>
      <xdr:row>10</xdr:row>
      <xdr:rowOff>1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xmlns="" id="{2B1211FB-6090-B621-4248-F8E89AFE76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r:link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75438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2</xdr:col>
      <xdr:colOff>0</xdr:colOff>
      <xdr:row>11</xdr:row>
      <xdr:rowOff>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xmlns="" id="{B5433DE6-69C6-0E9A-2EBA-3816166B7B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r:link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93440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0</xdr:colOff>
      <xdr:row>12</xdr:row>
      <xdr:rowOff>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xmlns="" id="{1E792F3B-6D68-5DD9-183D-B39FCE17EA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r:link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111442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2</xdr:col>
      <xdr:colOff>0</xdr:colOff>
      <xdr:row>13</xdr:row>
      <xdr:rowOff>0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xmlns="" id="{C4A24FC0-C85A-CCDC-9264-354053E54C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r:link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129444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xmlns="" id="{A0DF66F8-1FFC-B261-29D0-EB3F2C90F4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r:link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147447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2</xdr:col>
      <xdr:colOff>0</xdr:colOff>
      <xdr:row>15</xdr:row>
      <xdr:rowOff>-1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xmlns="" id="{3CD8EBD5-6212-1C51-1DBB-45A7BD3C8D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r:link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165449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xmlns="" id="{54A9AEAC-CD9B-EFDF-67D8-E31587AE56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r:link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183451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0</xdr:colOff>
      <xdr:row>17</xdr:row>
      <xdr:rowOff>1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xmlns="" id="{8560272F-EDC6-CF51-8D1B-D3280837A9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r:link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201453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xmlns="" id="{7B8BEBFA-3D9E-C03D-EAF0-390F262E70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r:link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219456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xmlns="" id="{D8CE6924-27AF-8AB6-27FF-BE3A189150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r:link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237458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xmlns="" id="{BBFF9093-F4F4-D5F3-DC80-EE6BF84721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r:link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255460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xmlns="" id="{2D59154C-C9FD-BDA2-3CCC-83E556A726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r:link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273462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2</xdr:col>
      <xdr:colOff>0</xdr:colOff>
      <xdr:row>22</xdr:row>
      <xdr:rowOff>-1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xmlns="" id="{6DE205E2-87AF-CEC7-D5FC-43D6481514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r:link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291465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xmlns="" id="{36230039-70E0-9A29-6F57-C6D1674604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r:link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309467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0</xdr:colOff>
      <xdr:row>24</xdr:row>
      <xdr:rowOff>1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xmlns="" id="{3E0DDC68-6E74-96F2-A1E8-EFCBFCC89E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r:link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327469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xmlns="" id="{97556929-2D86-E4BB-C336-539FB65602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r:link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345471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2</xdr:col>
      <xdr:colOff>0</xdr:colOff>
      <xdr:row>26</xdr:row>
      <xdr:rowOff>0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xmlns="" id="{8C69702F-D1FB-4EA7-368B-92CB6D591F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r:link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363474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xmlns="" id="{3A56BB85-CD21-8D86-E5C1-28B45B0C69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r:link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381476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</xdr:col>
      <xdr:colOff>0</xdr:colOff>
      <xdr:row>28</xdr:row>
      <xdr:rowOff>0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xmlns="" id="{C5E30093-DC06-A6A3-0D52-C61FAA3CE5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r:link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399478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2</xdr:col>
      <xdr:colOff>0</xdr:colOff>
      <xdr:row>29</xdr:row>
      <xdr:rowOff>-1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xmlns="" id="{F02E2624-09E5-4254-0401-73D6909074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r:link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417480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xmlns="" id="{EECB7D45-8DA9-074E-A637-886B511C59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r:link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435483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0</xdr:colOff>
      <xdr:row>31</xdr:row>
      <xdr:rowOff>1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xmlns="" id="{A04C7C22-E2BC-757C-B6E5-2B4529DA4B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r:link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453485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2</xdr:col>
      <xdr:colOff>0</xdr:colOff>
      <xdr:row>32</xdr:row>
      <xdr:rowOff>0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xmlns="" id="{AAA451A5-E9A6-1398-57C1-CCAAFE629D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r:link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471487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2</xdr:col>
      <xdr:colOff>0</xdr:colOff>
      <xdr:row>33</xdr:row>
      <xdr:rowOff>0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xmlns="" id="{7E4974AE-88AB-19F7-BC32-ED20025E22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r:link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489489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2</xdr:col>
      <xdr:colOff>0</xdr:colOff>
      <xdr:row>34</xdr:row>
      <xdr:rowOff>0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xmlns="" id="{4DE65D91-2501-F449-122B-06DAECF706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r:link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507492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2</xdr:col>
      <xdr:colOff>0</xdr:colOff>
      <xdr:row>35</xdr:row>
      <xdr:rowOff>0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xmlns="" id="{534FEB9D-7545-DA9D-7776-577D3FC007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r:link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525494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2</xdr:col>
      <xdr:colOff>0</xdr:colOff>
      <xdr:row>36</xdr:row>
      <xdr:rowOff>-1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xmlns="" id="{CC1E41EC-419D-1922-0CE6-987A9E4597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r:link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543496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2</xdr:col>
      <xdr:colOff>0</xdr:colOff>
      <xdr:row>37</xdr:row>
      <xdr:rowOff>0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xmlns="" id="{3F5D3CFD-D854-48A7-739D-ACCC426732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r:link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561498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2</xdr:col>
      <xdr:colOff>0</xdr:colOff>
      <xdr:row>38</xdr:row>
      <xdr:rowOff>1</xdr:rowOff>
    </xdr:to>
    <xdr:pic>
      <xdr:nvPicPr>
        <xdr:cNvPr id="66" name="Obraz 65">
          <a:extLst>
            <a:ext uri="{FF2B5EF4-FFF2-40B4-BE49-F238E27FC236}">
              <a16:creationId xmlns:a16="http://schemas.microsoft.com/office/drawing/2014/main" xmlns="" id="{12339C77-2E48-CE96-D506-0A9CD7F6B9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r:link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579501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2</xdr:col>
      <xdr:colOff>0</xdr:colOff>
      <xdr:row>39</xdr:row>
      <xdr:rowOff>0</xdr:rowOff>
    </xdr:to>
    <xdr:pic>
      <xdr:nvPicPr>
        <xdr:cNvPr id="68" name="Obraz 67">
          <a:extLst>
            <a:ext uri="{FF2B5EF4-FFF2-40B4-BE49-F238E27FC236}">
              <a16:creationId xmlns:a16="http://schemas.microsoft.com/office/drawing/2014/main" xmlns="" id="{441F2346-C934-5EA9-A590-2B672652A8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r:link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597503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0</xdr:colOff>
      <xdr:row>40</xdr:row>
      <xdr:rowOff>0</xdr:rowOff>
    </xdr:to>
    <xdr:pic>
      <xdr:nvPicPr>
        <xdr:cNvPr id="70" name="Obraz 69">
          <a:extLst>
            <a:ext uri="{FF2B5EF4-FFF2-40B4-BE49-F238E27FC236}">
              <a16:creationId xmlns:a16="http://schemas.microsoft.com/office/drawing/2014/main" xmlns="" id="{8042FF6B-8674-C724-3DA5-767E62A188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r:link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615505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2</xdr:col>
      <xdr:colOff>0</xdr:colOff>
      <xdr:row>41</xdr:row>
      <xdr:rowOff>0</xdr:rowOff>
    </xdr:to>
    <xdr:pic>
      <xdr:nvPicPr>
        <xdr:cNvPr id="72" name="Obraz 71">
          <a:extLst>
            <a:ext uri="{FF2B5EF4-FFF2-40B4-BE49-F238E27FC236}">
              <a16:creationId xmlns:a16="http://schemas.microsoft.com/office/drawing/2014/main" xmlns="" id="{2976F009-AF5E-74F1-3DA0-197B859DA5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r:link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633507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2</xdr:col>
      <xdr:colOff>0</xdr:colOff>
      <xdr:row>42</xdr:row>
      <xdr:rowOff>0</xdr:rowOff>
    </xdr:to>
    <xdr:pic>
      <xdr:nvPicPr>
        <xdr:cNvPr id="74" name="Obraz 73">
          <a:extLst>
            <a:ext uri="{FF2B5EF4-FFF2-40B4-BE49-F238E27FC236}">
              <a16:creationId xmlns:a16="http://schemas.microsoft.com/office/drawing/2014/main" xmlns="" id="{DAF042C8-20E7-1B46-185A-2F92795B9E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r:link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651510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2</xdr:col>
      <xdr:colOff>0</xdr:colOff>
      <xdr:row>43</xdr:row>
      <xdr:rowOff>-1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xmlns="" id="{4D6B0CEF-F205-74FE-1C1A-6942583C0E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r:link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669512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2</xdr:col>
      <xdr:colOff>0</xdr:colOff>
      <xdr:row>44</xdr:row>
      <xdr:rowOff>0</xdr:rowOff>
    </xdr:to>
    <xdr:pic>
      <xdr:nvPicPr>
        <xdr:cNvPr id="78" name="Obraz 77">
          <a:extLst>
            <a:ext uri="{FF2B5EF4-FFF2-40B4-BE49-F238E27FC236}">
              <a16:creationId xmlns:a16="http://schemas.microsoft.com/office/drawing/2014/main" xmlns="" id="{6AAE6DDA-2E45-F74D-8019-0C2CD9D2F3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r:link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687514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2</xdr:col>
      <xdr:colOff>0</xdr:colOff>
      <xdr:row>45</xdr:row>
      <xdr:rowOff>1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xmlns="" id="{EE9CB01F-4ACE-B2CF-FB17-A000C2D088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r:link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705516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2</xdr:col>
      <xdr:colOff>0</xdr:colOff>
      <xdr:row>46</xdr:row>
      <xdr:rowOff>0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xmlns="" id="{22C13ABB-8E59-3F22-09DA-5257AF470D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r:link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723519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2</xdr:col>
      <xdr:colOff>0</xdr:colOff>
      <xdr:row>47</xdr:row>
      <xdr:rowOff>0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xmlns="" id="{52F0C676-65FE-0577-A5A2-BF86E4B848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r:link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741521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2</xdr:col>
      <xdr:colOff>0</xdr:colOff>
      <xdr:row>48</xdr:row>
      <xdr:rowOff>0</xdr:rowOff>
    </xdr:to>
    <xdr:pic>
      <xdr:nvPicPr>
        <xdr:cNvPr id="86" name="Obraz 85">
          <a:extLst>
            <a:ext uri="{FF2B5EF4-FFF2-40B4-BE49-F238E27FC236}">
              <a16:creationId xmlns:a16="http://schemas.microsoft.com/office/drawing/2014/main" xmlns="" id="{C3B6F1BB-FCA6-E621-4941-FFEC9DD010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r:link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759523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2</xdr:col>
      <xdr:colOff>0</xdr:colOff>
      <xdr:row>49</xdr:row>
      <xdr:rowOff>0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xmlns="" id="{DDD890F0-4819-27CA-A717-736859F016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r:link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777525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2</xdr:col>
      <xdr:colOff>0</xdr:colOff>
      <xdr:row>50</xdr:row>
      <xdr:rowOff>-1</xdr:rowOff>
    </xdr:to>
    <xdr:pic>
      <xdr:nvPicPr>
        <xdr:cNvPr id="90" name="Obraz 89">
          <a:extLst>
            <a:ext uri="{FF2B5EF4-FFF2-40B4-BE49-F238E27FC236}">
              <a16:creationId xmlns:a16="http://schemas.microsoft.com/office/drawing/2014/main" xmlns="" id="{B45EE753-8BF8-91B4-9AFF-BF069F332B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r:link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795528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0</xdr:colOff>
      <xdr:row>51</xdr:row>
      <xdr:rowOff>0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xmlns="" id="{D231FF8A-907B-3D85-3EAA-5D63E82CB1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r:link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813530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0</xdr:colOff>
      <xdr:row>52</xdr:row>
      <xdr:rowOff>1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xmlns="" id="{D2B94E81-C0E3-480C-563D-D9488F6D9F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r:link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831532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0</xdr:colOff>
      <xdr:row>53</xdr:row>
      <xdr:rowOff>0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xmlns="" id="{D8DEA446-FEC9-D01E-157E-2CB47C1023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r:link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849534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2</xdr:col>
      <xdr:colOff>0</xdr:colOff>
      <xdr:row>54</xdr:row>
      <xdr:rowOff>0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xmlns="" id="{978901A4-96C8-9BAB-EF19-7495AD127E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r:link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867537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100" name="Obraz 99">
          <a:extLst>
            <a:ext uri="{FF2B5EF4-FFF2-40B4-BE49-F238E27FC236}">
              <a16:creationId xmlns:a16="http://schemas.microsoft.com/office/drawing/2014/main" xmlns="" id="{A68657E1-74C0-408D-F2C7-BD1607A32B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r:link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885539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2</xdr:col>
      <xdr:colOff>0</xdr:colOff>
      <xdr:row>56</xdr:row>
      <xdr:rowOff>0</xdr:rowOff>
    </xdr:to>
    <xdr:pic>
      <xdr:nvPicPr>
        <xdr:cNvPr id="102" name="Obraz 101">
          <a:extLst>
            <a:ext uri="{FF2B5EF4-FFF2-40B4-BE49-F238E27FC236}">
              <a16:creationId xmlns:a16="http://schemas.microsoft.com/office/drawing/2014/main" xmlns="" id="{0D7B5227-6A30-3CC6-0E17-9B6D69BB52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r:link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903541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2</xdr:col>
      <xdr:colOff>0</xdr:colOff>
      <xdr:row>57</xdr:row>
      <xdr:rowOff>-1</xdr:rowOff>
    </xdr:to>
    <xdr:pic>
      <xdr:nvPicPr>
        <xdr:cNvPr id="104" name="Obraz 103">
          <a:extLst>
            <a:ext uri="{FF2B5EF4-FFF2-40B4-BE49-F238E27FC236}">
              <a16:creationId xmlns:a16="http://schemas.microsoft.com/office/drawing/2014/main" xmlns="" id="{68ABA969-9252-3735-3DBB-ECD4F83A45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r:link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921543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2</xdr:col>
      <xdr:colOff>0</xdr:colOff>
      <xdr:row>58</xdr:row>
      <xdr:rowOff>0</xdr:rowOff>
    </xdr:to>
    <xdr:pic>
      <xdr:nvPicPr>
        <xdr:cNvPr id="106" name="Obraz 105">
          <a:extLst>
            <a:ext uri="{FF2B5EF4-FFF2-40B4-BE49-F238E27FC236}">
              <a16:creationId xmlns:a16="http://schemas.microsoft.com/office/drawing/2014/main" xmlns="" id="{8B17D493-DC05-07E8-7A8B-4BD0F61461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r:link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939546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2</xdr:col>
      <xdr:colOff>0</xdr:colOff>
      <xdr:row>59</xdr:row>
      <xdr:rowOff>1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xmlns="" id="{86A5A150-0FC9-CFF7-CDA4-81ED29A538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r:link="rId10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957548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110" name="Obraz 109">
          <a:extLst>
            <a:ext uri="{FF2B5EF4-FFF2-40B4-BE49-F238E27FC236}">
              <a16:creationId xmlns:a16="http://schemas.microsoft.com/office/drawing/2014/main" xmlns="" id="{FB4CDE58-2AE4-9EC0-929B-6FB9D7166A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r:link="rId10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975550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2</xdr:col>
      <xdr:colOff>0</xdr:colOff>
      <xdr:row>61</xdr:row>
      <xdr:rowOff>0</xdr:rowOff>
    </xdr:to>
    <xdr:pic>
      <xdr:nvPicPr>
        <xdr:cNvPr id="112" name="Obraz 111">
          <a:extLst>
            <a:ext uri="{FF2B5EF4-FFF2-40B4-BE49-F238E27FC236}">
              <a16:creationId xmlns:a16="http://schemas.microsoft.com/office/drawing/2014/main" xmlns="" id="{98C1EFE6-018A-C56F-F504-28C24FCFCE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r:link="rId1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9935527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2</xdr:col>
      <xdr:colOff>0</xdr:colOff>
      <xdr:row>62</xdr:row>
      <xdr:rowOff>0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xmlns="" id="{CAF649D1-3DFF-969E-BD0E-1774EE68C4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r:link="rId1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10115550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2</xdr:col>
      <xdr:colOff>0</xdr:colOff>
      <xdr:row>63</xdr:row>
      <xdr:rowOff>0</xdr:rowOff>
    </xdr:to>
    <xdr:pic>
      <xdr:nvPicPr>
        <xdr:cNvPr id="116" name="Obraz 115">
          <a:extLst>
            <a:ext uri="{FF2B5EF4-FFF2-40B4-BE49-F238E27FC236}">
              <a16:creationId xmlns:a16="http://schemas.microsoft.com/office/drawing/2014/main" xmlns="" id="{688D1088-4109-7AB4-9532-F12F8F3A39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r:link="rId1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102955725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2</xdr:col>
      <xdr:colOff>0</xdr:colOff>
      <xdr:row>64</xdr:row>
      <xdr:rowOff>-1</xdr:rowOff>
    </xdr:to>
    <xdr:pic>
      <xdr:nvPicPr>
        <xdr:cNvPr id="118" name="Obraz 117">
          <a:extLst>
            <a:ext uri="{FF2B5EF4-FFF2-40B4-BE49-F238E27FC236}">
              <a16:creationId xmlns:a16="http://schemas.microsoft.com/office/drawing/2014/main" xmlns="" id="{0AED20D6-2418-70BD-5D1E-8EF2AD2671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r:link="rId1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104755950"/>
          <a:ext cx="2028825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2</xdr:col>
      <xdr:colOff>0</xdr:colOff>
      <xdr:row>65</xdr:row>
      <xdr:rowOff>0</xdr:rowOff>
    </xdr:to>
    <xdr:pic>
      <xdr:nvPicPr>
        <xdr:cNvPr id="120" name="Obraz 119">
          <a:extLst>
            <a:ext uri="{FF2B5EF4-FFF2-40B4-BE49-F238E27FC236}">
              <a16:creationId xmlns:a16="http://schemas.microsoft.com/office/drawing/2014/main" xmlns="" id="{A6E7FC37-D5DA-2070-6F81-AC23705D90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r:link="rId1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3850" y="106556175"/>
          <a:ext cx="2028825" cy="1800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65"/>
  <sheetViews>
    <sheetView tabSelected="1" zoomScale="70" zoomScaleNormal="70" workbookViewId="0">
      <selection activeCell="Q8" sqref="Q8"/>
    </sheetView>
  </sheetViews>
  <sheetFormatPr defaultColWidth="8.7109375" defaultRowHeight="15"/>
  <cols>
    <col min="1" max="1" width="4.85546875" customWidth="1"/>
    <col min="2" max="2" width="30.42578125" customWidth="1"/>
    <col min="3" max="3" width="18.42578125" customWidth="1"/>
    <col min="4" max="4" width="17.85546875" customWidth="1"/>
    <col min="5" max="5" width="30.85546875" style="10" customWidth="1"/>
    <col min="6" max="6" width="20.85546875" style="13" customWidth="1"/>
    <col min="7" max="7" width="20.85546875" style="1" customWidth="1"/>
    <col min="8" max="8" width="15" customWidth="1"/>
    <col min="9" max="10" width="13.85546875" customWidth="1"/>
    <col min="11" max="11" width="20" customWidth="1"/>
    <col min="12" max="12" width="15.140625" customWidth="1"/>
  </cols>
  <sheetData>
    <row r="1" spans="1:15" ht="26.1" customHeight="1">
      <c r="A1" s="14"/>
      <c r="B1" s="14"/>
      <c r="C1" s="21"/>
      <c r="D1" s="22"/>
      <c r="E1" s="22"/>
      <c r="F1" s="22"/>
      <c r="G1" s="22"/>
      <c r="H1" s="31" t="s">
        <v>190</v>
      </c>
      <c r="I1" s="31"/>
      <c r="J1" s="31"/>
      <c r="K1" s="31"/>
      <c r="L1" s="31"/>
    </row>
    <row r="2" spans="1:15" ht="26.1" customHeight="1">
      <c r="A2" s="14"/>
      <c r="B2" s="14"/>
      <c r="C2" s="23"/>
      <c r="D2" s="24"/>
      <c r="E2" s="24"/>
      <c r="F2" s="24"/>
      <c r="G2" s="24"/>
      <c r="H2" s="31"/>
      <c r="I2" s="31"/>
      <c r="J2" s="31"/>
      <c r="K2" s="31"/>
      <c r="L2" s="31"/>
      <c r="M2" s="30">
        <f>SUM(L:L)</f>
        <v>0</v>
      </c>
      <c r="N2" s="27"/>
      <c r="O2" s="27"/>
    </row>
    <row r="3" spans="1:15" ht="19.5" customHeight="1">
      <c r="A3" s="14"/>
      <c r="B3" s="14"/>
      <c r="C3" s="19"/>
      <c r="D3" s="20"/>
      <c r="E3" s="20"/>
      <c r="F3" s="20"/>
      <c r="G3" s="20"/>
      <c r="H3" s="31"/>
      <c r="I3" s="31"/>
      <c r="J3" s="31"/>
      <c r="K3" s="31"/>
      <c r="L3" s="31"/>
      <c r="M3" s="30"/>
      <c r="N3" s="27"/>
      <c r="O3" s="27"/>
    </row>
    <row r="4" spans="1:15" ht="25.5" hidden="1" customHeight="1">
      <c r="A4" s="14"/>
      <c r="B4" s="14"/>
      <c r="C4" s="15"/>
      <c r="D4" s="16"/>
      <c r="E4" s="16"/>
      <c r="F4" s="16"/>
      <c r="G4" s="28"/>
      <c r="H4" s="31"/>
      <c r="I4" s="31"/>
      <c r="J4" s="31"/>
      <c r="K4" s="31"/>
      <c r="L4" s="31"/>
    </row>
    <row r="5" spans="1:15" ht="25.5" hidden="1" customHeight="1">
      <c r="A5" s="14"/>
      <c r="B5" s="14"/>
      <c r="C5" s="17"/>
      <c r="D5" s="18"/>
      <c r="E5" s="18"/>
      <c r="F5" s="18"/>
      <c r="G5" s="29"/>
      <c r="H5" s="31"/>
      <c r="I5" s="31"/>
      <c r="J5" s="31"/>
      <c r="K5" s="31"/>
      <c r="L5" s="31"/>
    </row>
    <row r="6" spans="1:15" ht="41.25" customHeight="1">
      <c r="A6" s="2" t="s">
        <v>0</v>
      </c>
      <c r="B6" s="2" t="s">
        <v>1</v>
      </c>
      <c r="C6" s="3" t="s">
        <v>2</v>
      </c>
      <c r="D6" s="3" t="s">
        <v>3</v>
      </c>
      <c r="E6" s="3" t="s">
        <v>4</v>
      </c>
      <c r="F6" s="11" t="s">
        <v>5</v>
      </c>
      <c r="G6" s="7" t="s">
        <v>6</v>
      </c>
      <c r="H6" s="2" t="s">
        <v>7</v>
      </c>
      <c r="I6" s="3" t="s">
        <v>8</v>
      </c>
      <c r="J6" s="3" t="s">
        <v>9</v>
      </c>
      <c r="K6" s="2" t="s">
        <v>191</v>
      </c>
      <c r="L6" s="2" t="s">
        <v>192</v>
      </c>
    </row>
    <row r="7" spans="1:15" ht="141.75" customHeight="1">
      <c r="A7" s="4">
        <v>1</v>
      </c>
      <c r="B7" s="4" t="s">
        <v>10</v>
      </c>
      <c r="C7" s="4" t="s">
        <v>10</v>
      </c>
      <c r="D7" s="4" t="s">
        <v>11</v>
      </c>
      <c r="E7" s="4" t="s">
        <v>12</v>
      </c>
      <c r="F7" s="5" t="s">
        <v>13</v>
      </c>
      <c r="G7" s="6">
        <v>5901353523909</v>
      </c>
      <c r="H7" s="4" t="s">
        <v>14</v>
      </c>
      <c r="I7" s="4">
        <v>278</v>
      </c>
      <c r="J7" s="4" t="s">
        <v>15</v>
      </c>
      <c r="K7" s="25">
        <v>0</v>
      </c>
      <c r="L7" s="26">
        <f>J7*K7</f>
        <v>0</v>
      </c>
    </row>
    <row r="8" spans="1:15" ht="141.75" customHeight="1">
      <c r="A8" s="4">
        <v>2</v>
      </c>
      <c r="B8" s="4" t="s">
        <v>16</v>
      </c>
      <c r="C8" s="4" t="s">
        <v>16</v>
      </c>
      <c r="D8" s="4" t="s">
        <v>17</v>
      </c>
      <c r="E8" s="4" t="s">
        <v>18</v>
      </c>
      <c r="F8" s="5" t="s">
        <v>13</v>
      </c>
      <c r="G8" s="6">
        <v>5901353526504</v>
      </c>
      <c r="H8" s="4" t="s">
        <v>14</v>
      </c>
      <c r="I8" s="4">
        <v>834</v>
      </c>
      <c r="J8" s="4" t="s">
        <v>15</v>
      </c>
      <c r="K8" s="25">
        <v>0</v>
      </c>
      <c r="L8" s="26">
        <f t="shared" ref="L8:L65" si="0">J8*K8</f>
        <v>0</v>
      </c>
    </row>
    <row r="9" spans="1:15" ht="141.75" customHeight="1">
      <c r="A9" s="4">
        <v>3</v>
      </c>
      <c r="B9" s="4" t="s">
        <v>19</v>
      </c>
      <c r="C9" s="4" t="s">
        <v>19</v>
      </c>
      <c r="D9" s="4" t="s">
        <v>20</v>
      </c>
      <c r="E9" s="4" t="s">
        <v>21</v>
      </c>
      <c r="F9" s="5" t="s">
        <v>13</v>
      </c>
      <c r="G9" s="6">
        <v>5901353526726</v>
      </c>
      <c r="H9" s="4" t="s">
        <v>14</v>
      </c>
      <c r="I9" s="4">
        <v>300</v>
      </c>
      <c r="J9" s="4" t="s">
        <v>15</v>
      </c>
      <c r="K9" s="25">
        <v>0</v>
      </c>
      <c r="L9" s="26">
        <f t="shared" si="0"/>
        <v>0</v>
      </c>
    </row>
    <row r="10" spans="1:15" ht="141.75" customHeight="1">
      <c r="A10" s="4">
        <v>4</v>
      </c>
      <c r="B10" s="4" t="s">
        <v>22</v>
      </c>
      <c r="C10" s="4" t="s">
        <v>22</v>
      </c>
      <c r="D10" s="4" t="s">
        <v>23</v>
      </c>
      <c r="E10" s="4" t="s">
        <v>24</v>
      </c>
      <c r="F10" s="5" t="s">
        <v>13</v>
      </c>
      <c r="G10" s="6">
        <v>5901353526955</v>
      </c>
      <c r="H10" s="4" t="s">
        <v>14</v>
      </c>
      <c r="I10" s="4">
        <v>209</v>
      </c>
      <c r="J10" s="4" t="s">
        <v>15</v>
      </c>
      <c r="K10" s="25">
        <v>0</v>
      </c>
      <c r="L10" s="26">
        <f t="shared" si="0"/>
        <v>0</v>
      </c>
    </row>
    <row r="11" spans="1:15" ht="141.75" customHeight="1">
      <c r="A11" s="4">
        <v>5</v>
      </c>
      <c r="B11" s="4" t="s">
        <v>25</v>
      </c>
      <c r="C11" s="4" t="s">
        <v>25</v>
      </c>
      <c r="D11" s="4" t="s">
        <v>26</v>
      </c>
      <c r="E11" s="4" t="s">
        <v>27</v>
      </c>
      <c r="F11" s="5" t="s">
        <v>13</v>
      </c>
      <c r="G11" s="6">
        <v>5908265234893</v>
      </c>
      <c r="H11" s="4" t="s">
        <v>14</v>
      </c>
      <c r="I11" s="4">
        <v>1</v>
      </c>
      <c r="J11" s="4" t="s">
        <v>15</v>
      </c>
      <c r="K11" s="25">
        <v>0</v>
      </c>
      <c r="L11" s="26">
        <f t="shared" si="0"/>
        <v>0</v>
      </c>
    </row>
    <row r="12" spans="1:15" ht="141.75" customHeight="1">
      <c r="A12" s="4">
        <v>6</v>
      </c>
      <c r="B12" s="4" t="s">
        <v>28</v>
      </c>
      <c r="C12" s="4" t="s">
        <v>28</v>
      </c>
      <c r="D12" s="4" t="s">
        <v>29</v>
      </c>
      <c r="E12" s="4" t="s">
        <v>30</v>
      </c>
      <c r="F12" s="5" t="s">
        <v>13</v>
      </c>
      <c r="G12" s="6">
        <v>5901353502034</v>
      </c>
      <c r="H12" s="4" t="s">
        <v>14</v>
      </c>
      <c r="I12" s="4">
        <v>37</v>
      </c>
      <c r="J12" s="4" t="s">
        <v>15</v>
      </c>
      <c r="K12" s="25">
        <v>0</v>
      </c>
      <c r="L12" s="26">
        <f t="shared" si="0"/>
        <v>0</v>
      </c>
    </row>
    <row r="13" spans="1:15" ht="141.75" customHeight="1">
      <c r="A13" s="4">
        <v>7</v>
      </c>
      <c r="B13" s="4" t="s">
        <v>31</v>
      </c>
      <c r="C13" s="4" t="s">
        <v>31</v>
      </c>
      <c r="D13" s="4" t="s">
        <v>32</v>
      </c>
      <c r="E13" s="4" t="s">
        <v>33</v>
      </c>
      <c r="F13" s="5" t="s">
        <v>13</v>
      </c>
      <c r="G13" s="6">
        <v>5901353509705</v>
      </c>
      <c r="H13" s="4" t="s">
        <v>14</v>
      </c>
      <c r="I13" s="4">
        <v>184</v>
      </c>
      <c r="J13" s="4" t="s">
        <v>15</v>
      </c>
      <c r="K13" s="25">
        <v>0</v>
      </c>
      <c r="L13" s="26">
        <f t="shared" si="0"/>
        <v>0</v>
      </c>
    </row>
    <row r="14" spans="1:15" ht="141.75" customHeight="1">
      <c r="A14" s="4">
        <v>8</v>
      </c>
      <c r="B14" s="4" t="s">
        <v>34</v>
      </c>
      <c r="C14" s="4" t="s">
        <v>34</v>
      </c>
      <c r="D14" s="4" t="s">
        <v>35</v>
      </c>
      <c r="E14" s="4" t="s">
        <v>36</v>
      </c>
      <c r="F14" s="5" t="s">
        <v>13</v>
      </c>
      <c r="G14" s="6">
        <v>5901353526825</v>
      </c>
      <c r="H14" s="4" t="s">
        <v>14</v>
      </c>
      <c r="I14" s="4">
        <v>260</v>
      </c>
      <c r="J14" s="4" t="s">
        <v>15</v>
      </c>
      <c r="K14" s="25">
        <v>0</v>
      </c>
      <c r="L14" s="26">
        <f t="shared" si="0"/>
        <v>0</v>
      </c>
    </row>
    <row r="15" spans="1:15" ht="141.75" customHeight="1">
      <c r="A15" s="4">
        <v>9</v>
      </c>
      <c r="B15" s="4" t="s">
        <v>37</v>
      </c>
      <c r="C15" s="4" t="s">
        <v>37</v>
      </c>
      <c r="D15" s="4" t="s">
        <v>38</v>
      </c>
      <c r="E15" s="4" t="s">
        <v>39</v>
      </c>
      <c r="F15" s="5" t="s">
        <v>13</v>
      </c>
      <c r="G15" s="6">
        <v>5901353526900</v>
      </c>
      <c r="H15" s="4" t="s">
        <v>14</v>
      </c>
      <c r="I15" s="4">
        <v>221</v>
      </c>
      <c r="J15" s="4" t="s">
        <v>15</v>
      </c>
      <c r="K15" s="25">
        <v>0</v>
      </c>
      <c r="L15" s="26">
        <f t="shared" si="0"/>
        <v>0</v>
      </c>
    </row>
    <row r="16" spans="1:15" ht="141.75" customHeight="1">
      <c r="A16" s="4">
        <v>10</v>
      </c>
      <c r="B16" s="4" t="s">
        <v>40</v>
      </c>
      <c r="C16" s="4" t="s">
        <v>40</v>
      </c>
      <c r="D16" s="4" t="s">
        <v>41</v>
      </c>
      <c r="E16" s="4" t="s">
        <v>42</v>
      </c>
      <c r="F16" s="5" t="s">
        <v>13</v>
      </c>
      <c r="G16" s="6">
        <v>5901353526139</v>
      </c>
      <c r="H16" s="4" t="s">
        <v>14</v>
      </c>
      <c r="I16" s="4">
        <v>1</v>
      </c>
      <c r="J16" s="4" t="s">
        <v>15</v>
      </c>
      <c r="K16" s="25">
        <v>0</v>
      </c>
      <c r="L16" s="26">
        <f t="shared" si="0"/>
        <v>0</v>
      </c>
    </row>
    <row r="17" spans="1:12" ht="141.75" customHeight="1">
      <c r="A17" s="4">
        <v>11</v>
      </c>
      <c r="B17" s="4" t="s">
        <v>43</v>
      </c>
      <c r="C17" s="4" t="s">
        <v>43</v>
      </c>
      <c r="D17" s="4" t="s">
        <v>44</v>
      </c>
      <c r="E17" s="4" t="s">
        <v>45</v>
      </c>
      <c r="F17" s="5" t="s">
        <v>13</v>
      </c>
      <c r="G17" s="6">
        <v>5901353526290</v>
      </c>
      <c r="H17" s="4" t="s">
        <v>14</v>
      </c>
      <c r="I17" s="4">
        <v>434</v>
      </c>
      <c r="J17" s="4" t="s">
        <v>15</v>
      </c>
      <c r="K17" s="25">
        <v>0</v>
      </c>
      <c r="L17" s="26">
        <f t="shared" si="0"/>
        <v>0</v>
      </c>
    </row>
    <row r="18" spans="1:12" ht="141.75" customHeight="1">
      <c r="A18" s="4">
        <v>12</v>
      </c>
      <c r="B18" s="4" t="s">
        <v>46</v>
      </c>
      <c r="C18" s="4" t="s">
        <v>46</v>
      </c>
      <c r="D18" s="4" t="s">
        <v>47</v>
      </c>
      <c r="E18" s="4" t="s">
        <v>48</v>
      </c>
      <c r="F18" s="5" t="s">
        <v>13</v>
      </c>
      <c r="G18" s="6">
        <v>5901353524012</v>
      </c>
      <c r="H18" s="4" t="s">
        <v>14</v>
      </c>
      <c r="I18" s="4">
        <v>262</v>
      </c>
      <c r="J18" s="4" t="s">
        <v>15</v>
      </c>
      <c r="K18" s="25">
        <v>0</v>
      </c>
      <c r="L18" s="26">
        <f t="shared" si="0"/>
        <v>0</v>
      </c>
    </row>
    <row r="19" spans="1:12" ht="141.75" customHeight="1">
      <c r="A19" s="4">
        <v>13</v>
      </c>
      <c r="B19" s="4" t="s">
        <v>49</v>
      </c>
      <c r="C19" s="4" t="s">
        <v>49</v>
      </c>
      <c r="D19" s="4" t="s">
        <v>50</v>
      </c>
      <c r="E19" s="4" t="s">
        <v>51</v>
      </c>
      <c r="F19" s="5" t="s">
        <v>13</v>
      </c>
      <c r="G19" s="6">
        <v>5901353526641</v>
      </c>
      <c r="H19" s="4" t="s">
        <v>14</v>
      </c>
      <c r="I19" s="4">
        <v>400</v>
      </c>
      <c r="J19" s="4" t="s">
        <v>15</v>
      </c>
      <c r="K19" s="25">
        <v>0</v>
      </c>
      <c r="L19" s="26">
        <f t="shared" si="0"/>
        <v>0</v>
      </c>
    </row>
    <row r="20" spans="1:12" ht="141.75" customHeight="1">
      <c r="A20" s="4">
        <v>14</v>
      </c>
      <c r="B20" s="4" t="s">
        <v>52</v>
      </c>
      <c r="C20" s="4" t="s">
        <v>52</v>
      </c>
      <c r="D20" s="4" t="s">
        <v>53</v>
      </c>
      <c r="E20" s="4" t="s">
        <v>54</v>
      </c>
      <c r="F20" s="5" t="s">
        <v>13</v>
      </c>
      <c r="G20" s="6">
        <v>5901353521851</v>
      </c>
      <c r="H20" s="4" t="s">
        <v>14</v>
      </c>
      <c r="I20" s="4">
        <v>201</v>
      </c>
      <c r="J20" s="4" t="s">
        <v>15</v>
      </c>
      <c r="K20" s="25">
        <v>0</v>
      </c>
      <c r="L20" s="26">
        <f t="shared" si="0"/>
        <v>0</v>
      </c>
    </row>
    <row r="21" spans="1:12" ht="141.75" customHeight="1">
      <c r="A21" s="4">
        <v>15</v>
      </c>
      <c r="B21" s="4" t="s">
        <v>55</v>
      </c>
      <c r="C21" s="4" t="s">
        <v>55</v>
      </c>
      <c r="D21" s="4" t="s">
        <v>56</v>
      </c>
      <c r="E21" s="4" t="s">
        <v>57</v>
      </c>
      <c r="F21" s="5" t="s">
        <v>13</v>
      </c>
      <c r="G21" s="6">
        <v>5901353526689</v>
      </c>
      <c r="H21" s="4" t="s">
        <v>14</v>
      </c>
      <c r="I21" s="4">
        <v>356</v>
      </c>
      <c r="J21" s="4" t="s">
        <v>15</v>
      </c>
      <c r="K21" s="25">
        <v>0</v>
      </c>
      <c r="L21" s="26">
        <f t="shared" si="0"/>
        <v>0</v>
      </c>
    </row>
    <row r="22" spans="1:12" ht="141.75" customHeight="1">
      <c r="A22" s="4">
        <v>16</v>
      </c>
      <c r="B22" s="4" t="s">
        <v>58</v>
      </c>
      <c r="C22" s="4" t="s">
        <v>58</v>
      </c>
      <c r="D22" s="4" t="s">
        <v>59</v>
      </c>
      <c r="E22" s="4" t="s">
        <v>60</v>
      </c>
      <c r="F22" s="5" t="s">
        <v>13</v>
      </c>
      <c r="G22" s="6">
        <v>5901353525200</v>
      </c>
      <c r="H22" s="4" t="s">
        <v>14</v>
      </c>
      <c r="I22" s="4">
        <v>868</v>
      </c>
      <c r="J22" s="4" t="s">
        <v>15</v>
      </c>
      <c r="K22" s="25">
        <v>0</v>
      </c>
      <c r="L22" s="26">
        <f t="shared" si="0"/>
        <v>0</v>
      </c>
    </row>
    <row r="23" spans="1:12" ht="141.75" customHeight="1">
      <c r="A23" s="4">
        <v>17</v>
      </c>
      <c r="B23" s="4" t="s">
        <v>61</v>
      </c>
      <c r="C23" s="4" t="s">
        <v>61</v>
      </c>
      <c r="D23" s="4" t="s">
        <v>62</v>
      </c>
      <c r="E23" s="4" t="s">
        <v>63</v>
      </c>
      <c r="F23" s="5" t="s">
        <v>13</v>
      </c>
      <c r="G23" s="6">
        <v>5901353522070</v>
      </c>
      <c r="H23" s="4" t="s">
        <v>14</v>
      </c>
      <c r="I23" s="4">
        <v>321</v>
      </c>
      <c r="J23" s="4" t="s">
        <v>15</v>
      </c>
      <c r="K23" s="25">
        <v>0</v>
      </c>
      <c r="L23" s="26">
        <f t="shared" si="0"/>
        <v>0</v>
      </c>
    </row>
    <row r="24" spans="1:12" ht="141.75" customHeight="1">
      <c r="A24" s="4">
        <v>18</v>
      </c>
      <c r="B24" s="4" t="s">
        <v>64</v>
      </c>
      <c r="C24" s="4" t="s">
        <v>64</v>
      </c>
      <c r="D24" s="4" t="s">
        <v>65</v>
      </c>
      <c r="E24" s="4" t="s">
        <v>66</v>
      </c>
      <c r="F24" s="5" t="s">
        <v>13</v>
      </c>
      <c r="G24" s="6">
        <v>5901353525224</v>
      </c>
      <c r="H24" s="4" t="s">
        <v>14</v>
      </c>
      <c r="I24" s="4">
        <v>13</v>
      </c>
      <c r="J24" s="4" t="s">
        <v>15</v>
      </c>
      <c r="K24" s="25">
        <v>0</v>
      </c>
      <c r="L24" s="26">
        <f t="shared" si="0"/>
        <v>0</v>
      </c>
    </row>
    <row r="25" spans="1:12" ht="141.75" customHeight="1">
      <c r="A25" s="4">
        <v>19</v>
      </c>
      <c r="B25" s="4" t="s">
        <v>67</v>
      </c>
      <c r="C25" s="4" t="s">
        <v>67</v>
      </c>
      <c r="D25" s="4" t="s">
        <v>68</v>
      </c>
      <c r="E25" s="4" t="s">
        <v>69</v>
      </c>
      <c r="F25" s="5" t="s">
        <v>13</v>
      </c>
      <c r="G25" s="6">
        <v>5901353525620</v>
      </c>
      <c r="H25" s="4" t="s">
        <v>14</v>
      </c>
      <c r="I25" s="4">
        <v>947</v>
      </c>
      <c r="J25" s="4" t="s">
        <v>15</v>
      </c>
      <c r="K25" s="25">
        <v>0</v>
      </c>
      <c r="L25" s="26">
        <f t="shared" si="0"/>
        <v>0</v>
      </c>
    </row>
    <row r="26" spans="1:12" ht="141.75" customHeight="1">
      <c r="A26" s="4">
        <v>20</v>
      </c>
      <c r="B26" s="4" t="s">
        <v>70</v>
      </c>
      <c r="C26" s="4" t="s">
        <v>70</v>
      </c>
      <c r="D26" s="4" t="s">
        <v>71</v>
      </c>
      <c r="E26" s="4" t="s">
        <v>72</v>
      </c>
      <c r="F26" s="5" t="s">
        <v>13</v>
      </c>
      <c r="G26" s="6">
        <v>5901353526306</v>
      </c>
      <c r="H26" s="4" t="s">
        <v>14</v>
      </c>
      <c r="I26" s="4">
        <v>948</v>
      </c>
      <c r="J26" s="4" t="s">
        <v>15</v>
      </c>
      <c r="K26" s="25">
        <v>0</v>
      </c>
      <c r="L26" s="26">
        <f t="shared" si="0"/>
        <v>0</v>
      </c>
    </row>
    <row r="27" spans="1:12" ht="141.75" customHeight="1">
      <c r="A27" s="4">
        <v>21</v>
      </c>
      <c r="B27" s="4" t="s">
        <v>73</v>
      </c>
      <c r="C27" s="4" t="s">
        <v>73</v>
      </c>
      <c r="D27" s="4" t="s">
        <v>74</v>
      </c>
      <c r="E27" s="4" t="s">
        <v>75</v>
      </c>
      <c r="F27" s="5" t="s">
        <v>13</v>
      </c>
      <c r="G27" s="6">
        <v>5901353526252</v>
      </c>
      <c r="H27" s="4" t="s">
        <v>14</v>
      </c>
      <c r="I27" s="4">
        <v>873</v>
      </c>
      <c r="J27" s="4" t="s">
        <v>15</v>
      </c>
      <c r="K27" s="25">
        <v>0</v>
      </c>
      <c r="L27" s="26">
        <f t="shared" si="0"/>
        <v>0</v>
      </c>
    </row>
    <row r="28" spans="1:12" ht="141.75" customHeight="1">
      <c r="A28" s="4">
        <v>22</v>
      </c>
      <c r="B28" s="4" t="s">
        <v>76</v>
      </c>
      <c r="C28" s="4" t="s">
        <v>76</v>
      </c>
      <c r="D28" s="4" t="s">
        <v>77</v>
      </c>
      <c r="E28" s="4" t="s">
        <v>78</v>
      </c>
      <c r="F28" s="5" t="s">
        <v>13</v>
      </c>
      <c r="G28" s="6">
        <v>5901353519810</v>
      </c>
      <c r="H28" s="4" t="s">
        <v>14</v>
      </c>
      <c r="I28" s="4">
        <v>192</v>
      </c>
      <c r="J28" s="4" t="s">
        <v>15</v>
      </c>
      <c r="K28" s="25">
        <v>0</v>
      </c>
      <c r="L28" s="26">
        <f t="shared" si="0"/>
        <v>0</v>
      </c>
    </row>
    <row r="29" spans="1:12" ht="141.75" customHeight="1">
      <c r="A29" s="4">
        <v>23</v>
      </c>
      <c r="B29" s="4" t="s">
        <v>79</v>
      </c>
      <c r="C29" s="4" t="s">
        <v>79</v>
      </c>
      <c r="D29" s="4" t="s">
        <v>80</v>
      </c>
      <c r="E29" s="4" t="s">
        <v>81</v>
      </c>
      <c r="F29" s="5" t="s">
        <v>13</v>
      </c>
      <c r="G29" s="6">
        <v>5901353526665</v>
      </c>
      <c r="H29" s="4" t="s">
        <v>14</v>
      </c>
      <c r="I29" s="4">
        <v>420</v>
      </c>
      <c r="J29" s="4" t="s">
        <v>15</v>
      </c>
      <c r="K29" s="25">
        <v>0</v>
      </c>
      <c r="L29" s="26">
        <f t="shared" si="0"/>
        <v>0</v>
      </c>
    </row>
    <row r="30" spans="1:12" ht="141.75" customHeight="1">
      <c r="A30" s="4">
        <v>24</v>
      </c>
      <c r="B30" s="8" t="s">
        <v>82</v>
      </c>
      <c r="C30" s="8" t="s">
        <v>82</v>
      </c>
      <c r="D30" s="8" t="s">
        <v>83</v>
      </c>
      <c r="E30" s="4" t="s">
        <v>84</v>
      </c>
      <c r="F30" s="12" t="s">
        <v>13</v>
      </c>
      <c r="G30" s="9">
        <v>5901353526740</v>
      </c>
      <c r="H30" s="8" t="s">
        <v>14</v>
      </c>
      <c r="I30" s="8">
        <v>115</v>
      </c>
      <c r="J30" s="8" t="s">
        <v>15</v>
      </c>
      <c r="K30" s="25">
        <v>0</v>
      </c>
      <c r="L30" s="26">
        <f t="shared" si="0"/>
        <v>0</v>
      </c>
    </row>
    <row r="31" spans="1:12" ht="141.75" customHeight="1">
      <c r="A31" s="4">
        <v>25</v>
      </c>
      <c r="B31" s="8" t="s">
        <v>85</v>
      </c>
      <c r="C31" s="8" t="s">
        <v>85</v>
      </c>
      <c r="D31" s="8" t="s">
        <v>86</v>
      </c>
      <c r="E31" s="4" t="s">
        <v>87</v>
      </c>
      <c r="F31" s="12" t="s">
        <v>13</v>
      </c>
      <c r="G31" s="9">
        <v>5901353526795</v>
      </c>
      <c r="H31" s="8" t="s">
        <v>14</v>
      </c>
      <c r="I31" s="8">
        <v>241</v>
      </c>
      <c r="J31" s="8" t="s">
        <v>15</v>
      </c>
      <c r="K31" s="25">
        <v>0</v>
      </c>
      <c r="L31" s="26">
        <f t="shared" si="0"/>
        <v>0</v>
      </c>
    </row>
    <row r="32" spans="1:12" ht="141.75" customHeight="1">
      <c r="A32" s="4">
        <v>26</v>
      </c>
      <c r="B32" s="8" t="s">
        <v>88</v>
      </c>
      <c r="C32" s="8" t="s">
        <v>88</v>
      </c>
      <c r="D32" s="8" t="s">
        <v>89</v>
      </c>
      <c r="E32" s="4" t="s">
        <v>90</v>
      </c>
      <c r="F32" s="12" t="s">
        <v>13</v>
      </c>
      <c r="G32" s="9">
        <v>5901353526764</v>
      </c>
      <c r="H32" s="8" t="s">
        <v>14</v>
      </c>
      <c r="I32" s="8">
        <v>167</v>
      </c>
      <c r="J32" s="8" t="s">
        <v>15</v>
      </c>
      <c r="K32" s="25">
        <v>0</v>
      </c>
      <c r="L32" s="26">
        <f t="shared" si="0"/>
        <v>0</v>
      </c>
    </row>
    <row r="33" spans="1:12" ht="141.75" customHeight="1">
      <c r="A33" s="4">
        <v>27</v>
      </c>
      <c r="B33" s="8" t="s">
        <v>91</v>
      </c>
      <c r="C33" s="8" t="s">
        <v>91</v>
      </c>
      <c r="D33" s="8" t="s">
        <v>92</v>
      </c>
      <c r="E33" s="4" t="s">
        <v>93</v>
      </c>
      <c r="F33" s="12" t="s">
        <v>13</v>
      </c>
      <c r="G33" s="9">
        <v>5901353526924</v>
      </c>
      <c r="H33" s="8" t="s">
        <v>14</v>
      </c>
      <c r="I33" s="8">
        <v>459</v>
      </c>
      <c r="J33" s="8" t="s">
        <v>15</v>
      </c>
      <c r="K33" s="25">
        <v>0</v>
      </c>
      <c r="L33" s="26">
        <f t="shared" si="0"/>
        <v>0</v>
      </c>
    </row>
    <row r="34" spans="1:12" ht="141.75" customHeight="1">
      <c r="A34" s="4">
        <v>28</v>
      </c>
      <c r="B34" s="8" t="s">
        <v>94</v>
      </c>
      <c r="C34" s="8" t="s">
        <v>94</v>
      </c>
      <c r="D34" s="8" t="s">
        <v>95</v>
      </c>
      <c r="E34" s="4" t="s">
        <v>96</v>
      </c>
      <c r="F34" s="12" t="s">
        <v>13</v>
      </c>
      <c r="G34" s="9">
        <v>5901353522056</v>
      </c>
      <c r="H34" s="8" t="s">
        <v>14</v>
      </c>
      <c r="I34" s="8">
        <v>520</v>
      </c>
      <c r="J34" s="8" t="s">
        <v>15</v>
      </c>
      <c r="K34" s="25">
        <v>0</v>
      </c>
      <c r="L34" s="26">
        <f t="shared" si="0"/>
        <v>0</v>
      </c>
    </row>
    <row r="35" spans="1:12" ht="141.75" customHeight="1">
      <c r="A35" s="4">
        <v>29</v>
      </c>
      <c r="B35" s="8" t="s">
        <v>97</v>
      </c>
      <c r="C35" s="8" t="s">
        <v>97</v>
      </c>
      <c r="D35" s="8" t="s">
        <v>98</v>
      </c>
      <c r="E35" s="4" t="s">
        <v>99</v>
      </c>
      <c r="F35" s="12" t="s">
        <v>13</v>
      </c>
      <c r="G35" s="9">
        <v>5901353525705</v>
      </c>
      <c r="H35" s="8" t="s">
        <v>14</v>
      </c>
      <c r="I35" s="8">
        <v>409</v>
      </c>
      <c r="J35" s="8" t="s">
        <v>15</v>
      </c>
      <c r="K35" s="25">
        <v>0</v>
      </c>
      <c r="L35" s="26">
        <f t="shared" si="0"/>
        <v>0</v>
      </c>
    </row>
    <row r="36" spans="1:12" ht="141.75" customHeight="1">
      <c r="A36" s="4">
        <v>30</v>
      </c>
      <c r="B36" s="8" t="s">
        <v>100</v>
      </c>
      <c r="C36" s="8" t="s">
        <v>100</v>
      </c>
      <c r="D36" s="8" t="s">
        <v>101</v>
      </c>
      <c r="E36" s="4" t="s">
        <v>102</v>
      </c>
      <c r="F36" s="12" t="s">
        <v>13</v>
      </c>
      <c r="G36" s="9">
        <v>5901353519704</v>
      </c>
      <c r="H36" s="8" t="s">
        <v>14</v>
      </c>
      <c r="I36" s="8">
        <v>490</v>
      </c>
      <c r="J36" s="8" t="s">
        <v>15</v>
      </c>
      <c r="K36" s="25">
        <v>0</v>
      </c>
      <c r="L36" s="26">
        <f t="shared" si="0"/>
        <v>0</v>
      </c>
    </row>
    <row r="37" spans="1:12" ht="141.75" customHeight="1">
      <c r="A37" s="4">
        <v>31</v>
      </c>
      <c r="B37" s="8" t="s">
        <v>103</v>
      </c>
      <c r="C37" s="8" t="s">
        <v>103</v>
      </c>
      <c r="D37" s="8" t="s">
        <v>104</v>
      </c>
      <c r="E37" s="4" t="s">
        <v>72</v>
      </c>
      <c r="F37" s="12" t="s">
        <v>13</v>
      </c>
      <c r="G37" s="9">
        <v>5901353526320</v>
      </c>
      <c r="H37" s="8" t="s">
        <v>14</v>
      </c>
      <c r="I37" s="8">
        <v>499</v>
      </c>
      <c r="J37" s="8" t="s">
        <v>15</v>
      </c>
      <c r="K37" s="25">
        <v>0</v>
      </c>
      <c r="L37" s="26">
        <f t="shared" si="0"/>
        <v>0</v>
      </c>
    </row>
    <row r="38" spans="1:12" ht="141.75" customHeight="1">
      <c r="A38" s="4">
        <v>32</v>
      </c>
      <c r="B38" s="8" t="s">
        <v>105</v>
      </c>
      <c r="C38" s="8" t="s">
        <v>105</v>
      </c>
      <c r="D38" s="8" t="s">
        <v>106</v>
      </c>
      <c r="E38" s="4" t="s">
        <v>107</v>
      </c>
      <c r="F38" s="12" t="s">
        <v>13</v>
      </c>
      <c r="G38" s="9">
        <v>5901353526344</v>
      </c>
      <c r="H38" s="8" t="s">
        <v>14</v>
      </c>
      <c r="I38" s="8">
        <v>461</v>
      </c>
      <c r="J38" s="8" t="s">
        <v>15</v>
      </c>
      <c r="K38" s="25">
        <v>0</v>
      </c>
      <c r="L38" s="26">
        <f t="shared" si="0"/>
        <v>0</v>
      </c>
    </row>
    <row r="39" spans="1:12" ht="141.75" customHeight="1">
      <c r="A39" s="4">
        <v>33</v>
      </c>
      <c r="B39" s="8" t="s">
        <v>108</v>
      </c>
      <c r="C39" s="8" t="s">
        <v>108</v>
      </c>
      <c r="D39" s="8" t="s">
        <v>109</v>
      </c>
      <c r="E39" s="4" t="s">
        <v>110</v>
      </c>
      <c r="F39" s="12" t="s">
        <v>13</v>
      </c>
      <c r="G39" s="9">
        <v>5901353526368</v>
      </c>
      <c r="H39" s="8" t="s">
        <v>14</v>
      </c>
      <c r="I39" s="8">
        <v>307</v>
      </c>
      <c r="J39" s="8" t="s">
        <v>15</v>
      </c>
      <c r="K39" s="25">
        <v>0</v>
      </c>
      <c r="L39" s="26">
        <f t="shared" si="0"/>
        <v>0</v>
      </c>
    </row>
    <row r="40" spans="1:12" ht="141.75" customHeight="1">
      <c r="A40" s="4">
        <v>34</v>
      </c>
      <c r="B40" s="8" t="s">
        <v>111</v>
      </c>
      <c r="C40" s="8" t="s">
        <v>111</v>
      </c>
      <c r="D40" s="8" t="s">
        <v>112</v>
      </c>
      <c r="E40" s="4" t="s">
        <v>113</v>
      </c>
      <c r="F40" s="12" t="s">
        <v>13</v>
      </c>
      <c r="G40" s="9">
        <v>5901353526382</v>
      </c>
      <c r="H40" s="8" t="s">
        <v>14</v>
      </c>
      <c r="I40" s="8">
        <v>123</v>
      </c>
      <c r="J40" s="8" t="s">
        <v>15</v>
      </c>
      <c r="K40" s="25">
        <v>0</v>
      </c>
      <c r="L40" s="26">
        <f t="shared" si="0"/>
        <v>0</v>
      </c>
    </row>
    <row r="41" spans="1:12" ht="141.75" customHeight="1">
      <c r="A41" s="4">
        <v>35</v>
      </c>
      <c r="B41" s="8" t="s">
        <v>114</v>
      </c>
      <c r="C41" s="8" t="s">
        <v>114</v>
      </c>
      <c r="D41" s="8" t="s">
        <v>115</v>
      </c>
      <c r="E41" s="4" t="s">
        <v>116</v>
      </c>
      <c r="F41" s="12" t="s">
        <v>13</v>
      </c>
      <c r="G41" s="9">
        <v>5901353526962</v>
      </c>
      <c r="H41" s="8" t="s">
        <v>14</v>
      </c>
      <c r="I41" s="8">
        <v>668</v>
      </c>
      <c r="J41" s="8" t="s">
        <v>15</v>
      </c>
      <c r="K41" s="25">
        <v>0</v>
      </c>
      <c r="L41" s="26">
        <f t="shared" si="0"/>
        <v>0</v>
      </c>
    </row>
    <row r="42" spans="1:12" ht="141.75" customHeight="1">
      <c r="A42" s="4">
        <v>36</v>
      </c>
      <c r="B42" s="8" t="s">
        <v>117</v>
      </c>
      <c r="C42" s="8" t="s">
        <v>117</v>
      </c>
      <c r="D42" s="8" t="s">
        <v>118</v>
      </c>
      <c r="E42" s="4" t="s">
        <v>119</v>
      </c>
      <c r="F42" s="12" t="s">
        <v>13</v>
      </c>
      <c r="G42" s="9">
        <v>5901353526986</v>
      </c>
      <c r="H42" s="8" t="s">
        <v>14</v>
      </c>
      <c r="I42" s="8">
        <v>722</v>
      </c>
      <c r="J42" s="8" t="s">
        <v>15</v>
      </c>
      <c r="K42" s="25">
        <v>0</v>
      </c>
      <c r="L42" s="26">
        <f t="shared" si="0"/>
        <v>0</v>
      </c>
    </row>
    <row r="43" spans="1:12" ht="141.75" customHeight="1">
      <c r="A43" s="4">
        <v>37</v>
      </c>
      <c r="B43" s="8" t="s">
        <v>120</v>
      </c>
      <c r="C43" s="8" t="s">
        <v>120</v>
      </c>
      <c r="D43" s="8" t="s">
        <v>121</v>
      </c>
      <c r="E43" s="4" t="s">
        <v>122</v>
      </c>
      <c r="F43" s="12" t="s">
        <v>13</v>
      </c>
      <c r="G43" s="9">
        <v>5901353527006</v>
      </c>
      <c r="H43" s="8" t="s">
        <v>14</v>
      </c>
      <c r="I43" s="8">
        <v>715</v>
      </c>
      <c r="J43" s="8" t="s">
        <v>15</v>
      </c>
      <c r="K43" s="25">
        <v>0</v>
      </c>
      <c r="L43" s="26">
        <f t="shared" si="0"/>
        <v>0</v>
      </c>
    </row>
    <row r="44" spans="1:12" ht="141.75" customHeight="1">
      <c r="A44" s="4">
        <v>38</v>
      </c>
      <c r="B44" s="8" t="s">
        <v>123</v>
      </c>
      <c r="C44" s="8" t="s">
        <v>123</v>
      </c>
      <c r="D44" s="8" t="s">
        <v>124</v>
      </c>
      <c r="E44" s="4" t="s">
        <v>125</v>
      </c>
      <c r="F44" s="12" t="s">
        <v>13</v>
      </c>
      <c r="G44" s="9">
        <v>5901353526597</v>
      </c>
      <c r="H44" s="8" t="s">
        <v>14</v>
      </c>
      <c r="I44" s="8">
        <v>681</v>
      </c>
      <c r="J44" s="8" t="s">
        <v>15</v>
      </c>
      <c r="K44" s="25">
        <v>0</v>
      </c>
      <c r="L44" s="26">
        <f t="shared" si="0"/>
        <v>0</v>
      </c>
    </row>
    <row r="45" spans="1:12" ht="141.75" customHeight="1">
      <c r="A45" s="4">
        <v>39</v>
      </c>
      <c r="B45" s="8" t="s">
        <v>126</v>
      </c>
      <c r="C45" s="8" t="s">
        <v>126</v>
      </c>
      <c r="D45" s="8" t="s">
        <v>127</v>
      </c>
      <c r="E45" s="4" t="s">
        <v>128</v>
      </c>
      <c r="F45" s="12" t="s">
        <v>129</v>
      </c>
      <c r="G45" s="9">
        <v>5901353527167</v>
      </c>
      <c r="H45" s="8" t="s">
        <v>130</v>
      </c>
      <c r="I45" s="8">
        <v>676</v>
      </c>
      <c r="J45" s="8" t="s">
        <v>131</v>
      </c>
      <c r="K45" s="25">
        <v>0</v>
      </c>
      <c r="L45" s="26">
        <f t="shared" si="0"/>
        <v>0</v>
      </c>
    </row>
    <row r="46" spans="1:12" ht="141.75" customHeight="1">
      <c r="A46" s="4">
        <v>40</v>
      </c>
      <c r="B46" s="8" t="s">
        <v>132</v>
      </c>
      <c r="C46" s="8" t="s">
        <v>132</v>
      </c>
      <c r="D46" s="8" t="s">
        <v>133</v>
      </c>
      <c r="E46" s="4" t="s">
        <v>134</v>
      </c>
      <c r="F46" s="12" t="s">
        <v>13</v>
      </c>
      <c r="G46" s="9">
        <v>5901353527020</v>
      </c>
      <c r="H46" s="8" t="s">
        <v>14</v>
      </c>
      <c r="I46" s="8">
        <v>561</v>
      </c>
      <c r="J46" s="8" t="s">
        <v>15</v>
      </c>
      <c r="K46" s="25">
        <v>0</v>
      </c>
      <c r="L46" s="26">
        <f t="shared" si="0"/>
        <v>0</v>
      </c>
    </row>
    <row r="47" spans="1:12" ht="141.75" customHeight="1">
      <c r="A47" s="4">
        <v>41</v>
      </c>
      <c r="B47" s="8" t="s">
        <v>135</v>
      </c>
      <c r="C47" s="8" t="s">
        <v>135</v>
      </c>
      <c r="D47" s="8" t="s">
        <v>136</v>
      </c>
      <c r="E47" s="4" t="s">
        <v>137</v>
      </c>
      <c r="F47" s="12" t="s">
        <v>13</v>
      </c>
      <c r="G47" s="9">
        <v>5901353526467</v>
      </c>
      <c r="H47" s="8" t="s">
        <v>14</v>
      </c>
      <c r="I47" s="8">
        <v>670</v>
      </c>
      <c r="J47" s="8" t="s">
        <v>15</v>
      </c>
      <c r="K47" s="25">
        <v>0</v>
      </c>
      <c r="L47" s="26">
        <f t="shared" si="0"/>
        <v>0</v>
      </c>
    </row>
    <row r="48" spans="1:12" ht="141.75" customHeight="1">
      <c r="A48" s="4">
        <v>42</v>
      </c>
      <c r="B48" s="8" t="s">
        <v>138</v>
      </c>
      <c r="C48" s="8" t="s">
        <v>138</v>
      </c>
      <c r="D48" s="8" t="s">
        <v>139</v>
      </c>
      <c r="E48" s="4" t="s">
        <v>140</v>
      </c>
      <c r="F48" s="12" t="s">
        <v>13</v>
      </c>
      <c r="G48" s="9">
        <v>5901353526443</v>
      </c>
      <c r="H48" s="8" t="s">
        <v>14</v>
      </c>
      <c r="I48" s="8">
        <v>743</v>
      </c>
      <c r="J48" s="8" t="s">
        <v>15</v>
      </c>
      <c r="K48" s="25">
        <v>0</v>
      </c>
      <c r="L48" s="26">
        <f t="shared" si="0"/>
        <v>0</v>
      </c>
    </row>
    <row r="49" spans="1:12" ht="141.75" customHeight="1">
      <c r="A49" s="4">
        <v>43</v>
      </c>
      <c r="B49" s="8" t="s">
        <v>141</v>
      </c>
      <c r="C49" s="8" t="s">
        <v>141</v>
      </c>
      <c r="D49" s="8" t="s">
        <v>142</v>
      </c>
      <c r="E49" s="4" t="s">
        <v>143</v>
      </c>
      <c r="F49" s="12" t="s">
        <v>13</v>
      </c>
      <c r="G49" s="9">
        <v>5901353526481</v>
      </c>
      <c r="H49" s="8" t="s">
        <v>14</v>
      </c>
      <c r="I49" s="8">
        <v>782</v>
      </c>
      <c r="J49" s="8" t="s">
        <v>15</v>
      </c>
      <c r="K49" s="25">
        <v>0</v>
      </c>
      <c r="L49" s="26">
        <f t="shared" si="0"/>
        <v>0</v>
      </c>
    </row>
    <row r="50" spans="1:12" ht="141.75" customHeight="1">
      <c r="A50" s="4">
        <v>44</v>
      </c>
      <c r="B50" s="8" t="s">
        <v>144</v>
      </c>
      <c r="C50" s="8" t="s">
        <v>144</v>
      </c>
      <c r="D50" s="8" t="s">
        <v>145</v>
      </c>
      <c r="E50" s="4" t="s">
        <v>146</v>
      </c>
      <c r="F50" s="12" t="s">
        <v>13</v>
      </c>
      <c r="G50" s="9">
        <v>5901353527044</v>
      </c>
      <c r="H50" s="8" t="s">
        <v>14</v>
      </c>
      <c r="I50" s="8">
        <v>611</v>
      </c>
      <c r="J50" s="8" t="s">
        <v>15</v>
      </c>
      <c r="K50" s="25">
        <v>0</v>
      </c>
      <c r="L50" s="26">
        <f t="shared" si="0"/>
        <v>0</v>
      </c>
    </row>
    <row r="51" spans="1:12" ht="141.75" customHeight="1">
      <c r="A51" s="4">
        <v>45</v>
      </c>
      <c r="B51" s="8" t="s">
        <v>147</v>
      </c>
      <c r="C51" s="8" t="s">
        <v>147</v>
      </c>
      <c r="D51" s="8" t="s">
        <v>148</v>
      </c>
      <c r="E51" s="4" t="s">
        <v>36</v>
      </c>
      <c r="F51" s="12" t="s">
        <v>13</v>
      </c>
      <c r="G51" s="9">
        <v>5901353526238</v>
      </c>
      <c r="H51" s="8" t="s">
        <v>14</v>
      </c>
      <c r="I51" s="8">
        <v>794</v>
      </c>
      <c r="J51" s="8" t="s">
        <v>15</v>
      </c>
      <c r="K51" s="25">
        <v>0</v>
      </c>
      <c r="L51" s="26">
        <f t="shared" si="0"/>
        <v>0</v>
      </c>
    </row>
    <row r="52" spans="1:12" ht="141.75" customHeight="1">
      <c r="A52" s="4">
        <v>46</v>
      </c>
      <c r="B52" s="8" t="s">
        <v>149</v>
      </c>
      <c r="C52" s="8" t="s">
        <v>149</v>
      </c>
      <c r="D52" s="8" t="s">
        <v>150</v>
      </c>
      <c r="E52" s="4" t="s">
        <v>151</v>
      </c>
      <c r="F52" s="12" t="s">
        <v>13</v>
      </c>
      <c r="G52" s="9">
        <v>5901353527068</v>
      </c>
      <c r="H52" s="8" t="s">
        <v>14</v>
      </c>
      <c r="I52" s="8">
        <v>640</v>
      </c>
      <c r="J52" s="8" t="s">
        <v>15</v>
      </c>
      <c r="K52" s="25">
        <v>0</v>
      </c>
      <c r="L52" s="26">
        <f t="shared" si="0"/>
        <v>0</v>
      </c>
    </row>
    <row r="53" spans="1:12" ht="141.75" customHeight="1">
      <c r="A53" s="4">
        <v>47</v>
      </c>
      <c r="B53" s="8" t="s">
        <v>152</v>
      </c>
      <c r="C53" s="8" t="s">
        <v>152</v>
      </c>
      <c r="D53" s="8" t="s">
        <v>153</v>
      </c>
      <c r="E53" s="4" t="s">
        <v>154</v>
      </c>
      <c r="F53" s="12" t="s">
        <v>13</v>
      </c>
      <c r="G53" s="9">
        <v>5901353525644</v>
      </c>
      <c r="H53" s="8" t="s">
        <v>14</v>
      </c>
      <c r="I53" s="8">
        <v>701</v>
      </c>
      <c r="J53" s="8" t="s">
        <v>15</v>
      </c>
      <c r="K53" s="25">
        <v>0</v>
      </c>
      <c r="L53" s="26">
        <f t="shared" si="0"/>
        <v>0</v>
      </c>
    </row>
    <row r="54" spans="1:12" ht="141.75" customHeight="1">
      <c r="A54" s="4">
        <v>48</v>
      </c>
      <c r="B54" s="8" t="s">
        <v>155</v>
      </c>
      <c r="C54" s="8" t="s">
        <v>155</v>
      </c>
      <c r="D54" s="8" t="s">
        <v>156</v>
      </c>
      <c r="E54" s="4" t="s">
        <v>157</v>
      </c>
      <c r="F54" s="12" t="s">
        <v>13</v>
      </c>
      <c r="G54" s="9">
        <v>5901353525545</v>
      </c>
      <c r="H54" s="8" t="s">
        <v>14</v>
      </c>
      <c r="I54" s="8">
        <v>824</v>
      </c>
      <c r="J54" s="8" t="s">
        <v>15</v>
      </c>
      <c r="K54" s="25">
        <v>0</v>
      </c>
      <c r="L54" s="26">
        <f t="shared" si="0"/>
        <v>0</v>
      </c>
    </row>
    <row r="55" spans="1:12" ht="141.75" customHeight="1">
      <c r="A55" s="4">
        <v>49</v>
      </c>
      <c r="B55" s="8" t="s">
        <v>158</v>
      </c>
      <c r="C55" s="8" t="s">
        <v>158</v>
      </c>
      <c r="D55" s="8" t="s">
        <v>159</v>
      </c>
      <c r="E55" s="4" t="s">
        <v>160</v>
      </c>
      <c r="F55" s="12" t="s">
        <v>13</v>
      </c>
      <c r="G55" s="9">
        <v>5901353525477</v>
      </c>
      <c r="H55" s="8" t="s">
        <v>14</v>
      </c>
      <c r="I55" s="8">
        <v>789</v>
      </c>
      <c r="J55" s="8" t="s">
        <v>15</v>
      </c>
      <c r="K55" s="25">
        <v>0</v>
      </c>
      <c r="L55" s="26">
        <f t="shared" si="0"/>
        <v>0</v>
      </c>
    </row>
    <row r="56" spans="1:12" ht="141.75" customHeight="1">
      <c r="A56" s="4">
        <v>50</v>
      </c>
      <c r="B56" s="8" t="s">
        <v>161</v>
      </c>
      <c r="C56" s="8" t="s">
        <v>161</v>
      </c>
      <c r="D56" s="8" t="s">
        <v>162</v>
      </c>
      <c r="E56" s="4" t="s">
        <v>163</v>
      </c>
      <c r="F56" s="12" t="s">
        <v>13</v>
      </c>
      <c r="G56" s="9">
        <v>5901353527082</v>
      </c>
      <c r="H56" s="8" t="s">
        <v>14</v>
      </c>
      <c r="I56" s="8">
        <v>719</v>
      </c>
      <c r="J56" s="8" t="s">
        <v>15</v>
      </c>
      <c r="K56" s="25">
        <v>0</v>
      </c>
      <c r="L56" s="26">
        <f t="shared" si="0"/>
        <v>0</v>
      </c>
    </row>
    <row r="57" spans="1:12" ht="141.75" customHeight="1">
      <c r="A57" s="4">
        <v>51</v>
      </c>
      <c r="B57" s="8" t="s">
        <v>164</v>
      </c>
      <c r="C57" s="8" t="s">
        <v>164</v>
      </c>
      <c r="D57" s="8" t="s">
        <v>165</v>
      </c>
      <c r="E57" s="4" t="s">
        <v>166</v>
      </c>
      <c r="F57" s="12" t="s">
        <v>13</v>
      </c>
      <c r="G57" s="9">
        <v>5901353524913</v>
      </c>
      <c r="H57" s="8" t="s">
        <v>14</v>
      </c>
      <c r="I57" s="8">
        <v>682</v>
      </c>
      <c r="J57" s="8" t="s">
        <v>15</v>
      </c>
      <c r="K57" s="25">
        <v>0</v>
      </c>
      <c r="L57" s="26">
        <f t="shared" si="0"/>
        <v>0</v>
      </c>
    </row>
    <row r="58" spans="1:12" ht="141.75" customHeight="1">
      <c r="A58" s="4">
        <v>52</v>
      </c>
      <c r="B58" s="8" t="s">
        <v>167</v>
      </c>
      <c r="C58" s="8" t="s">
        <v>167</v>
      </c>
      <c r="D58" s="8" t="s">
        <v>168</v>
      </c>
      <c r="E58" s="4" t="s">
        <v>169</v>
      </c>
      <c r="F58" s="12" t="s">
        <v>13</v>
      </c>
      <c r="G58" s="9">
        <v>5901353524043</v>
      </c>
      <c r="H58" s="8" t="s">
        <v>14</v>
      </c>
      <c r="I58" s="8">
        <v>761</v>
      </c>
      <c r="J58" s="8" t="s">
        <v>15</v>
      </c>
      <c r="K58" s="25">
        <v>0</v>
      </c>
      <c r="L58" s="26">
        <f t="shared" si="0"/>
        <v>0</v>
      </c>
    </row>
    <row r="59" spans="1:12" ht="141.75" customHeight="1">
      <c r="A59" s="4">
        <v>53</v>
      </c>
      <c r="B59" s="8" t="s">
        <v>170</v>
      </c>
      <c r="C59" s="8" t="s">
        <v>170</v>
      </c>
      <c r="D59" s="8" t="s">
        <v>171</v>
      </c>
      <c r="E59" s="4" t="s">
        <v>172</v>
      </c>
      <c r="F59" s="12" t="s">
        <v>13</v>
      </c>
      <c r="G59" s="9">
        <v>5908265231380</v>
      </c>
      <c r="H59" s="8" t="s">
        <v>14</v>
      </c>
      <c r="I59" s="8">
        <v>744</v>
      </c>
      <c r="J59" s="8" t="s">
        <v>15</v>
      </c>
      <c r="K59" s="25">
        <v>0</v>
      </c>
      <c r="L59" s="26">
        <f t="shared" si="0"/>
        <v>0</v>
      </c>
    </row>
    <row r="60" spans="1:12" ht="141.75" customHeight="1">
      <c r="A60" s="4">
        <v>54</v>
      </c>
      <c r="B60" s="8" t="s">
        <v>173</v>
      </c>
      <c r="C60" s="8" t="s">
        <v>173</v>
      </c>
      <c r="D60" s="8" t="s">
        <v>174</v>
      </c>
      <c r="E60" s="4" t="s">
        <v>175</v>
      </c>
      <c r="F60" s="12" t="s">
        <v>13</v>
      </c>
      <c r="G60" s="9">
        <v>5901353519896</v>
      </c>
      <c r="H60" s="8" t="s">
        <v>14</v>
      </c>
      <c r="I60" s="8">
        <v>799</v>
      </c>
      <c r="J60" s="8" t="s">
        <v>15</v>
      </c>
      <c r="K60" s="25">
        <v>0</v>
      </c>
      <c r="L60" s="26">
        <f t="shared" si="0"/>
        <v>0</v>
      </c>
    </row>
    <row r="61" spans="1:12" ht="141.75" customHeight="1">
      <c r="A61" s="4">
        <v>55</v>
      </c>
      <c r="B61" s="8" t="s">
        <v>176</v>
      </c>
      <c r="C61" s="8" t="s">
        <v>176</v>
      </c>
      <c r="D61" s="8" t="s">
        <v>177</v>
      </c>
      <c r="E61" s="4" t="s">
        <v>178</v>
      </c>
      <c r="F61" s="12" t="s">
        <v>13</v>
      </c>
      <c r="G61" s="9">
        <v>5901353527105</v>
      </c>
      <c r="H61" s="8" t="s">
        <v>14</v>
      </c>
      <c r="I61" s="8">
        <v>682</v>
      </c>
      <c r="J61" s="8" t="s">
        <v>15</v>
      </c>
      <c r="K61" s="25">
        <v>0</v>
      </c>
      <c r="L61" s="26">
        <f t="shared" si="0"/>
        <v>0</v>
      </c>
    </row>
    <row r="62" spans="1:12" ht="141.75" customHeight="1">
      <c r="A62" s="4">
        <v>56</v>
      </c>
      <c r="B62" s="8" t="s">
        <v>179</v>
      </c>
      <c r="C62" s="8" t="s">
        <v>179</v>
      </c>
      <c r="D62" s="8" t="s">
        <v>180</v>
      </c>
      <c r="E62" s="4" t="s">
        <v>93</v>
      </c>
      <c r="F62" s="12" t="s">
        <v>13</v>
      </c>
      <c r="G62" s="9">
        <v>5901353527129</v>
      </c>
      <c r="H62" s="8" t="s">
        <v>14</v>
      </c>
      <c r="I62" s="8">
        <v>570</v>
      </c>
      <c r="J62" s="8" t="s">
        <v>15</v>
      </c>
      <c r="K62" s="25">
        <v>0</v>
      </c>
      <c r="L62" s="26">
        <f t="shared" si="0"/>
        <v>0</v>
      </c>
    </row>
    <row r="63" spans="1:12" ht="141.75" customHeight="1">
      <c r="A63" s="4">
        <v>57</v>
      </c>
      <c r="B63" s="8" t="s">
        <v>181</v>
      </c>
      <c r="C63" s="8" t="s">
        <v>181</v>
      </c>
      <c r="D63" s="8" t="s">
        <v>182</v>
      </c>
      <c r="E63" s="4" t="s">
        <v>183</v>
      </c>
      <c r="F63" s="12" t="s">
        <v>13</v>
      </c>
      <c r="G63" s="9">
        <v>5901353527143</v>
      </c>
      <c r="H63" s="8" t="s">
        <v>14</v>
      </c>
      <c r="I63" s="8">
        <v>610</v>
      </c>
      <c r="J63" s="8" t="s">
        <v>15</v>
      </c>
      <c r="K63" s="25">
        <v>0</v>
      </c>
      <c r="L63" s="26">
        <f t="shared" si="0"/>
        <v>0</v>
      </c>
    </row>
    <row r="64" spans="1:12" ht="141.75" customHeight="1">
      <c r="A64" s="4">
        <v>58</v>
      </c>
      <c r="B64" s="8" t="s">
        <v>184</v>
      </c>
      <c r="C64" s="8" t="s">
        <v>184</v>
      </c>
      <c r="D64" s="8" t="s">
        <v>185</v>
      </c>
      <c r="E64" s="4" t="s">
        <v>186</v>
      </c>
      <c r="F64" s="12" t="s">
        <v>13</v>
      </c>
      <c r="G64" s="9">
        <v>5901353501976</v>
      </c>
      <c r="H64" s="8" t="s">
        <v>14</v>
      </c>
      <c r="I64" s="8">
        <v>686</v>
      </c>
      <c r="J64" s="8" t="s">
        <v>15</v>
      </c>
      <c r="K64" s="25">
        <v>0</v>
      </c>
      <c r="L64" s="26">
        <f t="shared" si="0"/>
        <v>0</v>
      </c>
    </row>
    <row r="65" spans="1:12" ht="141.75" customHeight="1">
      <c r="A65" s="4">
        <v>59</v>
      </c>
      <c r="B65" s="8" t="s">
        <v>187</v>
      </c>
      <c r="C65" s="8" t="s">
        <v>187</v>
      </c>
      <c r="D65" s="8" t="s">
        <v>188</v>
      </c>
      <c r="E65" s="4" t="s">
        <v>189</v>
      </c>
      <c r="F65" s="12" t="s">
        <v>13</v>
      </c>
      <c r="G65" s="9">
        <v>5901353527174</v>
      </c>
      <c r="H65" s="8" t="s">
        <v>14</v>
      </c>
      <c r="I65" s="8">
        <v>537</v>
      </c>
      <c r="J65" s="8" t="s">
        <v>15</v>
      </c>
      <c r="K65" s="25">
        <v>0</v>
      </c>
      <c r="L65" s="26">
        <f t="shared" si="0"/>
        <v>0</v>
      </c>
    </row>
  </sheetData>
  <mergeCells count="7">
    <mergeCell ref="M2:O3"/>
    <mergeCell ref="H1:L5"/>
    <mergeCell ref="A1:B5"/>
    <mergeCell ref="C4:G4"/>
    <mergeCell ref="C5:G5"/>
    <mergeCell ref="C3:G3"/>
    <mergeCell ref="C1:G2"/>
  </mergeCells>
  <pageMargins left="0.7" right="0.7" top="0.75" bottom="0.75" header="0.51180555555555496" footer="0.51180555555555496"/>
  <pageSetup paperSize="9" firstPageNumber="0" fitToHeight="0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zoomScaleNormal="100" workbookViewId="0"/>
  </sheetViews>
  <sheetFormatPr defaultColWidth="8.7109375" defaultRowHeight="15"/>
  <sheetData/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zoomScaleNormal="100" workbookViewId="0"/>
  </sheetViews>
  <sheetFormatPr defaultColWidth="8.7109375" defaultRowHeight="15"/>
  <sheetData/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Arkusz1</vt:lpstr>
      <vt:lpstr>Arkusz2</vt:lpstr>
      <vt:lpstr>Arkusz3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dc:description/>
  <cp:lastModifiedBy>Mabel</cp:lastModifiedBy>
  <cp:revision>6</cp:revision>
  <cp:lastPrinted>2019-11-18T10:32:50Z</cp:lastPrinted>
  <dcterms:created xsi:type="dcterms:W3CDTF">2019-05-16T13:05:39Z</dcterms:created>
  <dcterms:modified xsi:type="dcterms:W3CDTF">2023-09-21T09:55:42Z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